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防腐" sheetId="1" r:id="rId1"/>
  </sheets>
  <definedNames>
    <definedName name="_xlnm._FilterDatabase" localSheetId="0" hidden="1">防腐!$A$3:$J$43</definedName>
    <definedName name="_xlnm.Print_Titles" localSheetId="0">防腐!$3:$4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<sst xmlns="http://schemas.openxmlformats.org/spreadsheetml/2006/main" count="129" uniqueCount="54">
  <si>
    <t xml:space="preserve">2025年海纳川防腐类施工报价清单                 </t>
  </si>
  <si>
    <t>报价单位：人民币/元
以下报价均为含税价</t>
  </si>
  <si>
    <t>序号</t>
  </si>
  <si>
    <t>工程名称</t>
  </si>
  <si>
    <t>项目特征</t>
  </si>
  <si>
    <t>工程单位</t>
  </si>
  <si>
    <t>拟作业数量（不登高）</t>
  </si>
  <si>
    <t>拟作业数量（登高）</t>
  </si>
  <si>
    <t>拟作业量</t>
  </si>
  <si>
    <t>控制单价</t>
  </si>
  <si>
    <t>合计</t>
  </si>
  <si>
    <t xml:space="preserve">除锈 </t>
  </si>
  <si>
    <t>1.人工除锈
2.管道
3.微锈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</si>
  <si>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</si>
  <si>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1.人工除锈
2.设备
3.微锈</t>
  </si>
  <si>
    <t>1.人工除锈
2.一般钢结构
3.微锈</t>
  </si>
  <si>
    <t>kg</t>
  </si>
  <si>
    <t>1.人工除锈
2.H型钢结构
3.微锈</t>
  </si>
  <si>
    <t>1.动力工具
2.管道
3.中锈</t>
  </si>
  <si>
    <t>1.动力工具
2.设备
3.中锈</t>
  </si>
  <si>
    <t>1.动力工具
2.一般钢结构
3.中锈</t>
  </si>
  <si>
    <t>1.动力工具
2.H型钢结构
3.中锈</t>
  </si>
  <si>
    <t>1.动力工具
2.管道
3.重锈</t>
  </si>
  <si>
    <t>1.动力工具
2.设备
3.重锈</t>
  </si>
  <si>
    <t>1.动力工具
2.一般钢结构
3.重锈</t>
  </si>
  <si>
    <t>1.动力工具
2.H型钢结构
3.重锈</t>
  </si>
  <si>
    <t>防腐（涂刷）</t>
  </si>
  <si>
    <t>1.氯磺化聚乙烯漆
2.设备
3.两低一中两面
4.漆膜总厚度≥300 um</t>
  </si>
  <si>
    <t>1.氯磺化聚乙烯漆
2.设备
3.两低一中三面
4.漆膜总厚度≥360um</t>
  </si>
  <si>
    <t>1.氯磺化聚乙烯漆
2.管道
3.两低一中两面
4.漆膜总厚度≥300um</t>
  </si>
  <si>
    <t>1.氯磺化聚乙烯漆
2.管道
3.两低一中三面
4.漆膜总厚度≥360um</t>
  </si>
  <si>
    <t>1.氯磺化聚乙烯漆
2.一般钢结构
3.两低一中两面
4.漆膜总厚度≥300um</t>
  </si>
  <si>
    <t>1.氯磺化聚乙烯漆
2.一般钢结构
3.两低一中三面
4.漆膜总厚度≥360um</t>
  </si>
  <si>
    <t>1.氯磺化聚乙烯漆
2.H型钢结构
3.两低一中两面
4.漆膜总厚度≥300um</t>
  </si>
  <si>
    <t>1.氯磺化聚乙烯漆
2.H型钢结构
3.两低一中三面
4.漆膜总厚度≥360um</t>
  </si>
  <si>
    <t>1.凉凉胶
2.设备
3.两低一中两面
4.漆膜总厚度≥150um</t>
  </si>
  <si>
    <t>1.凉凉胶
2.设备
3.两低一中三面
4.漆膜总厚度≥180um</t>
  </si>
  <si>
    <t>1.凉凉胶
2.管道
3.两低一中两面
4.漆膜总厚度≥150um</t>
  </si>
  <si>
    <t>1.凉凉胶
2.管道
3.两低一中三面
4.漆膜总厚度≥180um</t>
  </si>
  <si>
    <t>1.有机硅耐高温漆
2.设备
3.两低一中
4.漆膜总厚度≥60um</t>
  </si>
  <si>
    <t>1.有机硅耐高温漆
2.管道
3.两低一中
4.漆膜总厚度≥60um</t>
  </si>
  <si>
    <t>1.环氧树脂漆
2.设备
3.两低两面
4.漆膜总厚度≥200um</t>
  </si>
  <si>
    <t>1.环氧树脂漆
2.管道
3.两低两面
4.漆膜总厚度≥200um</t>
  </si>
  <si>
    <t>1.环氧树脂漆
2.一般钢结构
3.两低两面
4.漆膜总厚度≥200um</t>
  </si>
  <si>
    <t>1.环氧树脂漆
2.H型钢结构
3.两低两面
4.漆膜总厚度≥200um</t>
  </si>
  <si>
    <t>1.环氧银粉漆
2.设备
3.两面
4.漆膜总厚度≥80um</t>
  </si>
  <si>
    <t>1.环氧银粉漆
2.管道
3.两面
4.漆膜总厚度≥80um</t>
  </si>
  <si>
    <t>1.环氧银粉漆
2.一般钢结构
3.两面
4.漆膜总厚度≥80um</t>
  </si>
  <si>
    <t>1.环氧银粉漆
2.H型钢结构
3.两面
4.漆膜总厚度≥80um</t>
  </si>
  <si>
    <t>1.红丹环氧防锈漆、环氧磁粉漆
2.设备
3.两低两面
4.漆膜总厚度≥175um</t>
  </si>
  <si>
    <t>1.红丹环氧防锈漆、环氧磁粉漆
2.管道
3.两低两面
4.漆膜总厚度≥175um</t>
  </si>
  <si>
    <t>1.红丹环氧防锈漆、环氧磁粉漆
2.一般钢结构
3.两低两面
4.漆膜总厚度≥175um</t>
  </si>
  <si>
    <t>1.红丹环氧防锈漆、环氧磁粉漆
2.H型钢结构
3.两低两面
4.漆膜总厚度≥175um</t>
  </si>
  <si>
    <t>合计： 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</si>
</sst>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43</xdr:row>
      <xdr:rowOff>19050</xdr:rowOff>
    </xdr:from>
    <xdr:to>
      <xdr:col>10</xdr:col>
      <xdr:colOff>5080</xdr:colOff>
      <xdr:row>47</xdr:row>
      <xdr:rowOff>104775</xdr:rowOff>
    </xdr:to>
    <xdr:sp>
      <xdr:nvSpPr>
        <xdr:cNvPr id="2" name="文本框 1"/>
        <xdr:cNvSpPr txBox="1"/>
      </xdr:nvSpPr>
      <xdr:spPr>
        <a:xfrm>
          <a:off x="28575" y="21812250"/>
          <a:ext cx="1027239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年海纳川防腐类施工报价清单，控制单价已填，请投标单位在表格中填入投标单价和合价，拟作业量为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pane ySplit="4" topLeftCell="A41" activePane="bottomLeft" state="frozen"/>
      <selection/>
      <selection pane="bottomLeft" activeCell="A43" sqref="A43:J43"/>
    </sheetView>
  </sheetViews>
  <sheetFormatPr defaultColWidth="9" defaultRowHeight="13.5"/>
  <cols>
    <col min="1" max="1" width="6.25" customWidth="1"/>
    <col min="2" max="2" width="10.1333333333333" customWidth="1"/>
    <col min="3" max="3" width="17" customWidth="1"/>
    <col min="4" max="4" width="8.38333333333333" style="1" customWidth="1"/>
    <col min="5" max="10" width="15.5583333333333" style="2" customWidth="1"/>
  </cols>
  <sheetData>
    <row r="1" ht="22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8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</row>
    <row r="3" ht="15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</row>
    <row r="4" ht="15" spans="1:10">
      <c r="A4" s="7"/>
      <c r="B4" s="8"/>
      <c r="C4" s="8"/>
      <c r="D4" s="8"/>
      <c r="E4" s="9" t="s">
        <v>8</v>
      </c>
      <c r="F4" s="10" t="s">
        <v>9</v>
      </c>
      <c r="G4" s="9" t="s">
        <v>10</v>
      </c>
      <c r="H4" s="9" t="s">
        <v>8</v>
      </c>
      <c r="I4" s="10" t="s">
        <v>9</v>
      </c>
      <c r="J4" s="9" t="s">
        <v>10</v>
      </c>
    </row>
    <row r="5" ht="33.75" spans="1:10">
      <c r="A5" s="11">
        <v>1</v>
      </c>
      <c r="B5" s="12" t="s">
        <v>11</v>
      </c>
      <c r="C5" s="13" t="s">
        <v>12</v>
      </c>
      <c r="D5" s="12" t="s">
        <v>13</v>
      </c>
      <c r="E5" s="14">
        <v>20</v>
      </c>
      <c r="F5" s="15">
        <v>42.02</v>
      </c>
      <c r="G5" s="14">
        <f>E5*F5</f>
        <v>840.4</v>
      </c>
      <c r="H5" s="14">
        <v>20</v>
      </c>
      <c r="I5" s="20">
        <v>46.222</v>
      </c>
      <c r="J5" s="14">
        <f>H5*I5</f>
        <v>924.44</v>
      </c>
    </row>
    <row r="6" ht="33.75" spans="1:10">
      <c r="A6" s="11">
        <v>2</v>
      </c>
      <c r="B6" s="12" t="s">
        <v>11</v>
      </c>
      <c r="C6" s="13" t="s">
        <v>14</v>
      </c>
      <c r="D6" s="12" t="s">
        <v>13</v>
      </c>
      <c r="E6" s="14">
        <v>50</v>
      </c>
      <c r="F6" s="15">
        <v>44.89</v>
      </c>
      <c r="G6" s="14">
        <f t="shared" ref="G6:G46" si="0">E6*F6</f>
        <v>2244.5</v>
      </c>
      <c r="H6" s="14">
        <v>1</v>
      </c>
      <c r="I6" s="20">
        <v>49.379</v>
      </c>
      <c r="J6" s="14">
        <f t="shared" ref="J6:J46" si="1">H6*I6</f>
        <v>49.379</v>
      </c>
    </row>
    <row r="7" ht="33.75" spans="1:10">
      <c r="A7" s="11">
        <v>3</v>
      </c>
      <c r="B7" s="12" t="s">
        <v>11</v>
      </c>
      <c r="C7" s="13" t="s">
        <v>15</v>
      </c>
      <c r="D7" s="12" t="s">
        <v>16</v>
      </c>
      <c r="E7" s="14">
        <v>30</v>
      </c>
      <c r="F7" s="15">
        <v>4.45</v>
      </c>
      <c r="G7" s="14">
        <f t="shared" si="0"/>
        <v>133.5</v>
      </c>
      <c r="H7" s="14">
        <v>35</v>
      </c>
      <c r="I7" s="20">
        <v>4.895</v>
      </c>
      <c r="J7" s="14">
        <f t="shared" si="1"/>
        <v>171.325</v>
      </c>
    </row>
    <row r="8" ht="33.75" spans="1:10">
      <c r="A8" s="11">
        <v>4</v>
      </c>
      <c r="B8" s="12" t="s">
        <v>11</v>
      </c>
      <c r="C8" s="13" t="s">
        <v>17</v>
      </c>
      <c r="D8" s="12" t="s">
        <v>13</v>
      </c>
      <c r="E8" s="14">
        <v>30</v>
      </c>
      <c r="F8" s="15">
        <v>58.69</v>
      </c>
      <c r="G8" s="14">
        <f t="shared" si="0"/>
        <v>1760.7</v>
      </c>
      <c r="H8" s="14">
        <v>35</v>
      </c>
      <c r="I8" s="20">
        <v>64.559</v>
      </c>
      <c r="J8" s="14">
        <f t="shared" si="1"/>
        <v>2259.565</v>
      </c>
    </row>
    <row r="9" ht="33.75" spans="1:10">
      <c r="A9" s="11">
        <v>5</v>
      </c>
      <c r="B9" s="12" t="s">
        <v>11</v>
      </c>
      <c r="C9" s="13" t="s">
        <v>18</v>
      </c>
      <c r="D9" s="12" t="s">
        <v>13</v>
      </c>
      <c r="E9" s="14">
        <v>60</v>
      </c>
      <c r="F9" s="15">
        <v>140.86</v>
      </c>
      <c r="G9" s="14">
        <f t="shared" si="0"/>
        <v>8451.6</v>
      </c>
      <c r="H9" s="14">
        <v>20</v>
      </c>
      <c r="I9" s="20">
        <v>154.946</v>
      </c>
      <c r="J9" s="14">
        <f t="shared" si="1"/>
        <v>3098.92</v>
      </c>
    </row>
    <row r="10" ht="33.75" spans="1:10">
      <c r="A10" s="11">
        <v>6</v>
      </c>
      <c r="B10" s="12" t="s">
        <v>11</v>
      </c>
      <c r="C10" s="13" t="s">
        <v>19</v>
      </c>
      <c r="D10" s="12" t="s">
        <v>13</v>
      </c>
      <c r="E10" s="14">
        <v>10</v>
      </c>
      <c r="F10" s="15">
        <v>140.86</v>
      </c>
      <c r="G10" s="14">
        <f t="shared" si="0"/>
        <v>1408.6</v>
      </c>
      <c r="H10" s="14">
        <v>1</v>
      </c>
      <c r="I10" s="20">
        <v>154.946</v>
      </c>
      <c r="J10" s="14">
        <f t="shared" si="1"/>
        <v>154.946</v>
      </c>
    </row>
    <row r="11" ht="33.75" spans="1:10">
      <c r="A11" s="11">
        <v>7</v>
      </c>
      <c r="B11" s="12" t="s">
        <v>11</v>
      </c>
      <c r="C11" s="13" t="s">
        <v>20</v>
      </c>
      <c r="D11" s="12" t="s">
        <v>13</v>
      </c>
      <c r="E11" s="14">
        <v>20</v>
      </c>
      <c r="F11" s="15">
        <v>140.86</v>
      </c>
      <c r="G11" s="14">
        <f t="shared" si="0"/>
        <v>2817.2</v>
      </c>
      <c r="H11" s="14">
        <v>20</v>
      </c>
      <c r="I11" s="20">
        <v>154.946</v>
      </c>
      <c r="J11" s="14">
        <f t="shared" si="1"/>
        <v>3098.92</v>
      </c>
    </row>
    <row r="12" ht="33.75" spans="1:10">
      <c r="A12" s="11">
        <v>8</v>
      </c>
      <c r="B12" s="12" t="s">
        <v>11</v>
      </c>
      <c r="C12" s="13" t="s">
        <v>21</v>
      </c>
      <c r="D12" s="12" t="s">
        <v>13</v>
      </c>
      <c r="E12" s="14">
        <v>20</v>
      </c>
      <c r="F12" s="15">
        <v>140.86</v>
      </c>
      <c r="G12" s="14">
        <f t="shared" si="0"/>
        <v>2817.2</v>
      </c>
      <c r="H12" s="14">
        <v>20</v>
      </c>
      <c r="I12" s="20">
        <v>154.946</v>
      </c>
      <c r="J12" s="14">
        <f t="shared" si="1"/>
        <v>3098.92</v>
      </c>
    </row>
    <row r="13" ht="33.75" spans="1:10">
      <c r="A13" s="11">
        <v>9</v>
      </c>
      <c r="B13" s="12" t="s">
        <v>11</v>
      </c>
      <c r="C13" s="13" t="s">
        <v>22</v>
      </c>
      <c r="D13" s="12" t="s">
        <v>13</v>
      </c>
      <c r="E13" s="14">
        <v>15</v>
      </c>
      <c r="F13" s="15">
        <v>525.93</v>
      </c>
      <c r="G13" s="14">
        <f t="shared" si="0"/>
        <v>7888.95</v>
      </c>
      <c r="H13" s="14">
        <v>30</v>
      </c>
      <c r="I13" s="20">
        <v>578.523</v>
      </c>
      <c r="J13" s="14">
        <f t="shared" si="1"/>
        <v>17355.69</v>
      </c>
    </row>
    <row r="14" ht="33.75" spans="1:10">
      <c r="A14" s="11">
        <v>10</v>
      </c>
      <c r="B14" s="12" t="s">
        <v>11</v>
      </c>
      <c r="C14" s="13" t="s">
        <v>23</v>
      </c>
      <c r="D14" s="12" t="s">
        <v>13</v>
      </c>
      <c r="E14" s="14">
        <v>15</v>
      </c>
      <c r="F14" s="15">
        <v>525.93</v>
      </c>
      <c r="G14" s="14">
        <f t="shared" si="0"/>
        <v>7888.95</v>
      </c>
      <c r="H14" s="14">
        <v>25</v>
      </c>
      <c r="I14" s="20">
        <v>578.523</v>
      </c>
      <c r="J14" s="14">
        <f t="shared" si="1"/>
        <v>14463.075</v>
      </c>
    </row>
    <row r="15" ht="33.75" spans="1:10">
      <c r="A15" s="11">
        <v>11</v>
      </c>
      <c r="B15" s="12" t="s">
        <v>11</v>
      </c>
      <c r="C15" s="13" t="s">
        <v>24</v>
      </c>
      <c r="D15" s="12" t="s">
        <v>13</v>
      </c>
      <c r="E15" s="14">
        <v>20</v>
      </c>
      <c r="F15" s="15">
        <v>525.93</v>
      </c>
      <c r="G15" s="14">
        <f t="shared" si="0"/>
        <v>10518.6</v>
      </c>
      <c r="H15" s="14">
        <v>20</v>
      </c>
      <c r="I15" s="20">
        <v>578.523</v>
      </c>
      <c r="J15" s="14">
        <f t="shared" si="1"/>
        <v>11570.46</v>
      </c>
    </row>
    <row r="16" ht="33.75" spans="1:10">
      <c r="A16" s="11">
        <v>12</v>
      </c>
      <c r="B16" s="12" t="s">
        <v>11</v>
      </c>
      <c r="C16" s="13" t="s">
        <v>25</v>
      </c>
      <c r="D16" s="12" t="s">
        <v>13</v>
      </c>
      <c r="E16" s="14">
        <v>20</v>
      </c>
      <c r="F16" s="15">
        <v>525.93</v>
      </c>
      <c r="G16" s="14">
        <f t="shared" si="0"/>
        <v>10518.6</v>
      </c>
      <c r="H16" s="14">
        <v>20</v>
      </c>
      <c r="I16" s="20">
        <v>578.523</v>
      </c>
      <c r="J16" s="14">
        <f t="shared" si="1"/>
        <v>11570.46</v>
      </c>
    </row>
    <row r="17" ht="45" spans="1:10">
      <c r="A17" s="11">
        <v>13</v>
      </c>
      <c r="B17" s="16" t="s">
        <v>26</v>
      </c>
      <c r="C17" s="13" t="s">
        <v>27</v>
      </c>
      <c r="D17" s="12" t="s">
        <v>13</v>
      </c>
      <c r="E17" s="14">
        <v>50</v>
      </c>
      <c r="F17" s="15">
        <v>593.12</v>
      </c>
      <c r="G17" s="14">
        <f t="shared" si="0"/>
        <v>29656</v>
      </c>
      <c r="H17" s="14">
        <v>1</v>
      </c>
      <c r="I17" s="20">
        <v>652.432</v>
      </c>
      <c r="J17" s="14">
        <f t="shared" si="1"/>
        <v>652.432</v>
      </c>
    </row>
    <row r="18" ht="45" spans="1:10">
      <c r="A18" s="11">
        <v>14</v>
      </c>
      <c r="B18" s="16" t="s">
        <v>26</v>
      </c>
      <c r="C18" s="13" t="s">
        <v>28</v>
      </c>
      <c r="D18" s="12" t="s">
        <v>13</v>
      </c>
      <c r="E18" s="14">
        <v>1</v>
      </c>
      <c r="F18" s="15">
        <v>694.55</v>
      </c>
      <c r="G18" s="14">
        <f t="shared" si="0"/>
        <v>694.55</v>
      </c>
      <c r="H18" s="14">
        <v>1</v>
      </c>
      <c r="I18" s="20">
        <v>764.005</v>
      </c>
      <c r="J18" s="14">
        <f t="shared" si="1"/>
        <v>764.005</v>
      </c>
    </row>
    <row r="19" ht="45" spans="1:10">
      <c r="A19" s="11">
        <v>15</v>
      </c>
      <c r="B19" s="16" t="s">
        <v>26</v>
      </c>
      <c r="C19" s="13" t="s">
        <v>29</v>
      </c>
      <c r="D19" s="12" t="s">
        <v>13</v>
      </c>
      <c r="E19" s="14">
        <v>20</v>
      </c>
      <c r="F19" s="15">
        <v>779.26</v>
      </c>
      <c r="G19" s="14">
        <f t="shared" si="0"/>
        <v>15585.2</v>
      </c>
      <c r="H19" s="14">
        <v>20</v>
      </c>
      <c r="I19" s="20">
        <v>857.186</v>
      </c>
      <c r="J19" s="14">
        <f t="shared" si="1"/>
        <v>17143.72</v>
      </c>
    </row>
    <row r="20" ht="45" spans="1:10">
      <c r="A20" s="11">
        <v>16</v>
      </c>
      <c r="B20" s="16" t="s">
        <v>26</v>
      </c>
      <c r="C20" s="13" t="s">
        <v>30</v>
      </c>
      <c r="D20" s="12" t="s">
        <v>13</v>
      </c>
      <c r="E20" s="14">
        <v>1</v>
      </c>
      <c r="F20" s="15">
        <v>912.27</v>
      </c>
      <c r="G20" s="14">
        <f t="shared" si="0"/>
        <v>912.27</v>
      </c>
      <c r="H20" s="14">
        <v>1</v>
      </c>
      <c r="I20" s="20">
        <v>1003.497</v>
      </c>
      <c r="J20" s="14">
        <f t="shared" si="1"/>
        <v>1003.497</v>
      </c>
    </row>
    <row r="21" ht="45" spans="1:10">
      <c r="A21" s="11">
        <v>17</v>
      </c>
      <c r="B21" s="16" t="s">
        <v>26</v>
      </c>
      <c r="C21" s="13" t="s">
        <v>31</v>
      </c>
      <c r="D21" s="12" t="s">
        <v>16</v>
      </c>
      <c r="E21" s="14">
        <v>30</v>
      </c>
      <c r="F21" s="15">
        <v>34.25</v>
      </c>
      <c r="G21" s="14">
        <f t="shared" si="0"/>
        <v>1027.5</v>
      </c>
      <c r="H21" s="14">
        <v>20</v>
      </c>
      <c r="I21" s="20">
        <v>37.675</v>
      </c>
      <c r="J21" s="14">
        <f t="shared" si="1"/>
        <v>753.5</v>
      </c>
    </row>
    <row r="22" ht="45" spans="1:10">
      <c r="A22" s="11">
        <v>18</v>
      </c>
      <c r="B22" s="16" t="s">
        <v>26</v>
      </c>
      <c r="C22" s="13" t="s">
        <v>32</v>
      </c>
      <c r="D22" s="12" t="s">
        <v>16</v>
      </c>
      <c r="E22" s="14">
        <v>1</v>
      </c>
      <c r="F22" s="15">
        <v>40.16</v>
      </c>
      <c r="G22" s="14">
        <f t="shared" si="0"/>
        <v>40.16</v>
      </c>
      <c r="H22" s="14">
        <v>1</v>
      </c>
      <c r="I22" s="20">
        <v>44.176</v>
      </c>
      <c r="J22" s="14">
        <f t="shared" si="1"/>
        <v>44.176</v>
      </c>
    </row>
    <row r="23" ht="45" spans="1:10">
      <c r="A23" s="11">
        <v>19</v>
      </c>
      <c r="B23" s="16" t="s">
        <v>26</v>
      </c>
      <c r="C23" s="13" t="s">
        <v>33</v>
      </c>
      <c r="D23" s="12" t="s">
        <v>13</v>
      </c>
      <c r="E23" s="14">
        <v>30</v>
      </c>
      <c r="F23" s="15">
        <v>718.38</v>
      </c>
      <c r="G23" s="14">
        <f t="shared" si="0"/>
        <v>21551.4</v>
      </c>
      <c r="H23" s="14">
        <v>20</v>
      </c>
      <c r="I23" s="20">
        <v>790.218</v>
      </c>
      <c r="J23" s="14">
        <f t="shared" si="1"/>
        <v>15804.36</v>
      </c>
    </row>
    <row r="24" ht="45" spans="1:10">
      <c r="A24" s="11">
        <v>20</v>
      </c>
      <c r="B24" s="16" t="s">
        <v>26</v>
      </c>
      <c r="C24" s="13" t="s">
        <v>34</v>
      </c>
      <c r="D24" s="12" t="s">
        <v>13</v>
      </c>
      <c r="E24" s="14">
        <v>1</v>
      </c>
      <c r="F24" s="15">
        <v>841.09</v>
      </c>
      <c r="G24" s="14">
        <f t="shared" si="0"/>
        <v>841.09</v>
      </c>
      <c r="H24" s="14">
        <v>1</v>
      </c>
      <c r="I24" s="20">
        <v>925.199</v>
      </c>
      <c r="J24" s="14">
        <f t="shared" si="1"/>
        <v>925.199</v>
      </c>
    </row>
    <row r="25" ht="45" spans="1:10">
      <c r="A25" s="11">
        <v>21</v>
      </c>
      <c r="B25" s="16" t="s">
        <v>26</v>
      </c>
      <c r="C25" s="13" t="s">
        <v>35</v>
      </c>
      <c r="D25" s="12" t="s">
        <v>13</v>
      </c>
      <c r="E25" s="14">
        <v>1</v>
      </c>
      <c r="F25" s="15">
        <v>393.1</v>
      </c>
      <c r="G25" s="14">
        <f t="shared" si="0"/>
        <v>393.1</v>
      </c>
      <c r="H25" s="14">
        <v>1</v>
      </c>
      <c r="I25" s="20">
        <v>432.41</v>
      </c>
      <c r="J25" s="14">
        <f t="shared" si="1"/>
        <v>432.41</v>
      </c>
    </row>
    <row r="26" ht="45" spans="1:10">
      <c r="A26" s="11">
        <v>22</v>
      </c>
      <c r="B26" s="16" t="s">
        <v>26</v>
      </c>
      <c r="C26" s="13" t="s">
        <v>36</v>
      </c>
      <c r="D26" s="12" t="s">
        <v>13</v>
      </c>
      <c r="E26" s="14">
        <v>15</v>
      </c>
      <c r="F26" s="15">
        <v>321.52</v>
      </c>
      <c r="G26" s="14">
        <f t="shared" si="0"/>
        <v>4822.8</v>
      </c>
      <c r="H26" s="14">
        <v>25</v>
      </c>
      <c r="I26" s="20">
        <v>353.672</v>
      </c>
      <c r="J26" s="14">
        <f t="shared" si="1"/>
        <v>8841.8</v>
      </c>
    </row>
    <row r="27" ht="45" spans="1:10">
      <c r="A27" s="11">
        <v>23</v>
      </c>
      <c r="B27" s="16" t="s">
        <v>26</v>
      </c>
      <c r="C27" s="13" t="s">
        <v>37</v>
      </c>
      <c r="D27" s="12" t="s">
        <v>13</v>
      </c>
      <c r="E27" s="14">
        <v>15</v>
      </c>
      <c r="F27" s="15">
        <v>514.84</v>
      </c>
      <c r="G27" s="14">
        <f t="shared" si="0"/>
        <v>7722.6</v>
      </c>
      <c r="H27" s="14">
        <v>15</v>
      </c>
      <c r="I27" s="20">
        <v>566.324</v>
      </c>
      <c r="J27" s="14">
        <f t="shared" si="1"/>
        <v>8494.86</v>
      </c>
    </row>
    <row r="28" ht="45" spans="1:10">
      <c r="A28" s="11">
        <v>24</v>
      </c>
      <c r="B28" s="16" t="s">
        <v>26</v>
      </c>
      <c r="C28" s="13" t="s">
        <v>38</v>
      </c>
      <c r="D28" s="12" t="s">
        <v>13</v>
      </c>
      <c r="E28" s="14">
        <v>1</v>
      </c>
      <c r="F28" s="15">
        <v>613.23</v>
      </c>
      <c r="G28" s="14">
        <f t="shared" si="0"/>
        <v>613.23</v>
      </c>
      <c r="H28" s="14">
        <v>1</v>
      </c>
      <c r="I28" s="20">
        <v>674.553</v>
      </c>
      <c r="J28" s="14">
        <f t="shared" si="1"/>
        <v>674.553</v>
      </c>
    </row>
    <row r="29" ht="45" spans="1:10">
      <c r="A29" s="11">
        <v>25</v>
      </c>
      <c r="B29" s="16" t="s">
        <v>26</v>
      </c>
      <c r="C29" s="13" t="s">
        <v>39</v>
      </c>
      <c r="D29" s="12" t="s">
        <v>13</v>
      </c>
      <c r="E29" s="14">
        <v>10</v>
      </c>
      <c r="F29" s="15">
        <v>184.56</v>
      </c>
      <c r="G29" s="14">
        <f t="shared" si="0"/>
        <v>1845.6</v>
      </c>
      <c r="H29" s="14">
        <v>15</v>
      </c>
      <c r="I29" s="20">
        <v>203.016</v>
      </c>
      <c r="J29" s="14">
        <f t="shared" si="1"/>
        <v>3045.24</v>
      </c>
    </row>
    <row r="30" ht="45" spans="1:10">
      <c r="A30" s="11">
        <v>26</v>
      </c>
      <c r="B30" s="16" t="s">
        <v>26</v>
      </c>
      <c r="C30" s="13" t="s">
        <v>40</v>
      </c>
      <c r="D30" s="12" t="s">
        <v>13</v>
      </c>
      <c r="E30" s="14">
        <v>20</v>
      </c>
      <c r="F30" s="15">
        <v>272.46</v>
      </c>
      <c r="G30" s="14">
        <f t="shared" si="0"/>
        <v>5449.2</v>
      </c>
      <c r="H30" s="14">
        <v>10</v>
      </c>
      <c r="I30" s="20">
        <v>299.706</v>
      </c>
      <c r="J30" s="14">
        <f t="shared" si="1"/>
        <v>2997.06</v>
      </c>
    </row>
    <row r="31" ht="45" spans="1:10">
      <c r="A31" s="11">
        <v>27</v>
      </c>
      <c r="B31" s="16" t="s">
        <v>26</v>
      </c>
      <c r="C31" s="13" t="s">
        <v>41</v>
      </c>
      <c r="D31" s="12" t="s">
        <v>13</v>
      </c>
      <c r="E31" s="14">
        <v>1</v>
      </c>
      <c r="F31" s="15">
        <v>201.87</v>
      </c>
      <c r="G31" s="14">
        <f t="shared" si="0"/>
        <v>201.87</v>
      </c>
      <c r="H31" s="14">
        <v>1</v>
      </c>
      <c r="I31" s="20">
        <v>222.057</v>
      </c>
      <c r="J31" s="14">
        <f t="shared" si="1"/>
        <v>222.057</v>
      </c>
    </row>
    <row r="32" ht="45" spans="1:10">
      <c r="A32" s="11">
        <v>28</v>
      </c>
      <c r="B32" s="16" t="s">
        <v>26</v>
      </c>
      <c r="C32" s="13" t="s">
        <v>42</v>
      </c>
      <c r="D32" s="12" t="s">
        <v>13</v>
      </c>
      <c r="E32" s="14">
        <v>1</v>
      </c>
      <c r="F32" s="15">
        <v>283.85</v>
      </c>
      <c r="G32" s="14">
        <f t="shared" si="0"/>
        <v>283.85</v>
      </c>
      <c r="H32" s="14">
        <v>1</v>
      </c>
      <c r="I32" s="20">
        <v>312.235</v>
      </c>
      <c r="J32" s="14">
        <f t="shared" si="1"/>
        <v>312.235</v>
      </c>
    </row>
    <row r="33" ht="45" spans="1:10">
      <c r="A33" s="11">
        <v>29</v>
      </c>
      <c r="B33" s="16" t="s">
        <v>26</v>
      </c>
      <c r="C33" s="13" t="s">
        <v>43</v>
      </c>
      <c r="D33" s="12" t="s">
        <v>16</v>
      </c>
      <c r="E33" s="14">
        <v>1</v>
      </c>
      <c r="F33" s="15">
        <v>11.9</v>
      </c>
      <c r="G33" s="14">
        <f t="shared" si="0"/>
        <v>11.9</v>
      </c>
      <c r="H33" s="14">
        <v>1</v>
      </c>
      <c r="I33" s="20">
        <v>13.09</v>
      </c>
      <c r="J33" s="14">
        <f t="shared" si="1"/>
        <v>13.09</v>
      </c>
    </row>
    <row r="34" ht="45" spans="1:10">
      <c r="A34" s="11">
        <v>30</v>
      </c>
      <c r="B34" s="16" t="s">
        <v>26</v>
      </c>
      <c r="C34" s="13" t="s">
        <v>44</v>
      </c>
      <c r="D34" s="12" t="s">
        <v>13</v>
      </c>
      <c r="E34" s="14">
        <v>1</v>
      </c>
      <c r="F34" s="15">
        <v>248.06</v>
      </c>
      <c r="G34" s="14">
        <f t="shared" si="0"/>
        <v>248.06</v>
      </c>
      <c r="H34" s="14">
        <v>1</v>
      </c>
      <c r="I34" s="20">
        <v>272.866</v>
      </c>
      <c r="J34" s="14">
        <f t="shared" si="1"/>
        <v>272.866</v>
      </c>
    </row>
    <row r="35" ht="45" spans="1:10">
      <c r="A35" s="11">
        <v>31</v>
      </c>
      <c r="B35" s="16" t="s">
        <v>26</v>
      </c>
      <c r="C35" s="13" t="s">
        <v>45</v>
      </c>
      <c r="D35" s="12" t="s">
        <v>13</v>
      </c>
      <c r="E35" s="14">
        <v>1</v>
      </c>
      <c r="F35" s="15">
        <v>87.44</v>
      </c>
      <c r="G35" s="14">
        <f t="shared" si="0"/>
        <v>87.44</v>
      </c>
      <c r="H35" s="14">
        <v>1</v>
      </c>
      <c r="I35" s="20">
        <v>96.184</v>
      </c>
      <c r="J35" s="14">
        <f t="shared" si="1"/>
        <v>96.184</v>
      </c>
    </row>
    <row r="36" ht="45" spans="1:10">
      <c r="A36" s="11">
        <v>32</v>
      </c>
      <c r="B36" s="16" t="s">
        <v>26</v>
      </c>
      <c r="C36" s="13" t="s">
        <v>46</v>
      </c>
      <c r="D36" s="12" t="s">
        <v>13</v>
      </c>
      <c r="E36" s="14">
        <v>1</v>
      </c>
      <c r="F36" s="15">
        <v>124.61</v>
      </c>
      <c r="G36" s="14">
        <f t="shared" si="0"/>
        <v>124.61</v>
      </c>
      <c r="H36" s="14">
        <v>1</v>
      </c>
      <c r="I36" s="20">
        <v>137.071</v>
      </c>
      <c r="J36" s="14">
        <f t="shared" si="1"/>
        <v>137.071</v>
      </c>
    </row>
    <row r="37" ht="45" spans="1:10">
      <c r="A37" s="11">
        <v>33</v>
      </c>
      <c r="B37" s="16" t="s">
        <v>26</v>
      </c>
      <c r="C37" s="13" t="s">
        <v>47</v>
      </c>
      <c r="D37" s="12" t="s">
        <v>16</v>
      </c>
      <c r="E37" s="14">
        <v>1</v>
      </c>
      <c r="F37" s="15">
        <v>5.35</v>
      </c>
      <c r="G37" s="14">
        <f t="shared" si="0"/>
        <v>5.35</v>
      </c>
      <c r="H37" s="14">
        <v>1</v>
      </c>
      <c r="I37" s="20">
        <v>5.885</v>
      </c>
      <c r="J37" s="14">
        <f t="shared" si="1"/>
        <v>5.885</v>
      </c>
    </row>
    <row r="38" ht="45" spans="1:10">
      <c r="A38" s="11">
        <v>34</v>
      </c>
      <c r="B38" s="16" t="s">
        <v>26</v>
      </c>
      <c r="C38" s="13" t="s">
        <v>48</v>
      </c>
      <c r="D38" s="12" t="s">
        <v>13</v>
      </c>
      <c r="E38" s="14">
        <v>1</v>
      </c>
      <c r="F38" s="15">
        <v>107.32</v>
      </c>
      <c r="G38" s="14">
        <f t="shared" si="0"/>
        <v>107.32</v>
      </c>
      <c r="H38" s="14">
        <v>1</v>
      </c>
      <c r="I38" s="20">
        <v>118.052</v>
      </c>
      <c r="J38" s="14">
        <f t="shared" si="1"/>
        <v>118.052</v>
      </c>
    </row>
    <row r="39" ht="56.25" spans="1:10">
      <c r="A39" s="11">
        <v>35</v>
      </c>
      <c r="B39" s="16" t="s">
        <v>26</v>
      </c>
      <c r="C39" s="13" t="s">
        <v>49</v>
      </c>
      <c r="D39" s="12" t="s">
        <v>13</v>
      </c>
      <c r="E39" s="14">
        <v>1</v>
      </c>
      <c r="F39" s="15">
        <v>207.12</v>
      </c>
      <c r="G39" s="14">
        <f t="shared" si="0"/>
        <v>207.12</v>
      </c>
      <c r="H39" s="14">
        <v>1</v>
      </c>
      <c r="I39" s="20">
        <v>227.832</v>
      </c>
      <c r="J39" s="14">
        <f t="shared" si="1"/>
        <v>227.832</v>
      </c>
    </row>
    <row r="40" ht="56.25" spans="1:10">
      <c r="A40" s="11">
        <v>36</v>
      </c>
      <c r="B40" s="16" t="s">
        <v>26</v>
      </c>
      <c r="C40" s="13" t="s">
        <v>50</v>
      </c>
      <c r="D40" s="12" t="s">
        <v>13</v>
      </c>
      <c r="E40" s="14">
        <v>1</v>
      </c>
      <c r="F40" s="15">
        <v>290.41</v>
      </c>
      <c r="G40" s="14">
        <f t="shared" si="0"/>
        <v>290.41</v>
      </c>
      <c r="H40" s="14">
        <v>1</v>
      </c>
      <c r="I40" s="20">
        <v>319.451</v>
      </c>
      <c r="J40" s="14">
        <f t="shared" si="1"/>
        <v>319.451</v>
      </c>
    </row>
    <row r="41" ht="56.25" spans="1:10">
      <c r="A41" s="11">
        <v>37</v>
      </c>
      <c r="B41" s="16" t="s">
        <v>26</v>
      </c>
      <c r="C41" s="13" t="s">
        <v>51</v>
      </c>
      <c r="D41" s="12" t="s">
        <v>16</v>
      </c>
      <c r="E41" s="14">
        <v>1</v>
      </c>
      <c r="F41" s="15">
        <v>12.22</v>
      </c>
      <c r="G41" s="14">
        <f t="shared" si="0"/>
        <v>12.22</v>
      </c>
      <c r="H41" s="14">
        <v>1</v>
      </c>
      <c r="I41" s="20">
        <v>13.442</v>
      </c>
      <c r="J41" s="14">
        <f t="shared" si="1"/>
        <v>13.442</v>
      </c>
    </row>
    <row r="42" ht="56.25" spans="1:10">
      <c r="A42" s="11">
        <v>38</v>
      </c>
      <c r="B42" s="16" t="s">
        <v>26</v>
      </c>
      <c r="C42" s="13" t="s">
        <v>52</v>
      </c>
      <c r="D42" s="12" t="s">
        <v>13</v>
      </c>
      <c r="E42" s="14">
        <v>1</v>
      </c>
      <c r="F42" s="15">
        <v>254.36</v>
      </c>
      <c r="G42" s="14">
        <f t="shared" si="0"/>
        <v>254.36</v>
      </c>
      <c r="H42" s="14">
        <v>1</v>
      </c>
      <c r="I42" s="20">
        <v>279.796</v>
      </c>
      <c r="J42" s="14">
        <f t="shared" si="1"/>
        <v>279.796</v>
      </c>
    </row>
    <row r="43" spans="1:10">
      <c r="A43" s="17" t="s">
        <v>53</v>
      </c>
      <c r="B43" s="17"/>
      <c r="C43" s="17"/>
      <c r="D43" s="17"/>
      <c r="E43" s="17"/>
      <c r="F43" s="17"/>
      <c r="G43" s="17"/>
      <c r="H43" s="17"/>
      <c r="I43" s="17"/>
      <c r="J43" s="17"/>
    </row>
  </sheetData>
  <sheetProtection algorithmName="SHA-512" hashValue="qJLABjmrQXU2XwINNFsGir0/tLl9zzi/HjTO79xHpSdHOHVDObb7SX7qKbelztUhFlGKo2Fyvd+8x01+818X+w==" saltValue="wUtuKvhMxDUf4dvyybCOKg==" spinCount="100000" sheet="1" objects="1"/>
  <mergeCells count="9">
    <mergeCell ref="A1:J1"/>
    <mergeCell ref="A2:J2"/>
    <mergeCell ref="E3:G3"/>
    <mergeCell ref="H3:J3"/>
    <mergeCell ref="A43:J43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2024-12-04T05:21:00Z</dcterms:created>
  <dcterms:modified xsi:type="dcterms:W3CDTF">2024-12-20T05:08:23Z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260C8EC25D7D40A8B5281306AA44C994_13</vt:lpwstr>
  </property>
  <property fmtid="{D5CDD505-2E9C-101B-9397-08002B2CF9AE}" pid="3" name="KSOProductBuildVer">
    <vt:lpwstr>2052-12.1.0.19302</vt:lpwstr>
  </property>
</Properties>
</file>