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土建类施工" sheetId="1" r:id="rId1"/>
  </sheets>
  <definedNames>
    <definedName name="_xlnm.Print_Titles" localSheetId="0">土建类施工!$3:$4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<sst xmlns="http://schemas.openxmlformats.org/spreadsheetml/2006/main" count="669" uniqueCount="105">
  <si>
    <t xml:space="preserve">2025年海纳川土建类施工报价清单                 
</t>
  </si>
  <si>
    <t>报价单位：人民币/元
以下报价均为含税价</t>
  </si>
  <si>
    <t>序号</t>
  </si>
  <si>
    <t>项目名称</t>
  </si>
  <si>
    <t>项目特征描述</t>
  </si>
  <si>
    <t>计量单位</t>
  </si>
  <si>
    <t>拟作业数量（不登高）</t>
  </si>
  <si>
    <t>拟拆除数量（不登高）</t>
  </si>
  <si>
    <t>拟作业数量（登高）</t>
  </si>
  <si>
    <t>拟拆除数量（登高）</t>
  </si>
  <si>
    <t>拟作业量</t>
  </si>
  <si>
    <t>控制单价</t>
  </si>
  <si>
    <t>合计</t>
  </si>
  <si>
    <t>挖土方</t>
  </si>
  <si>
    <t>1.人工挖土方
2.普通土</t>
  </si>
  <si>
    <r>
      <rPr>
        <sz val="9"/>
        <color theme="1"/>
        <rFont val="宋体"/>
        <charset val="134"/>
        <scheme val="minor"/>
      </rPr>
      <t>m</t>
    </r>
    <r>
      <rPr>
        <vertAlign val="superscript"/>
        <sz val="9"/>
        <rFont val="Microsoft YaHei"/>
        <charset val="134"/>
      </rPr>
      <t>3</t>
    </r>
  </si>
  <si>
    <t>/</t>
  </si>
  <si>
    <t>1.机械挖土方
2.普通土</t>
  </si>
  <si>
    <t>1.3m＜底宽≤7m的沟槽挖土
2.人工挖土方
3.深度:1.5米以内
4.普通土</t>
  </si>
  <si>
    <t>平整场地</t>
  </si>
  <si>
    <t>1.人工平整场地
2.厚度：厚300mm以内</t>
  </si>
  <si>
    <r>
      <rPr>
        <sz val="9"/>
        <color theme="1"/>
        <rFont val="宋体"/>
        <charset val="134"/>
        <scheme val="minor"/>
      </rPr>
      <t>m</t>
    </r>
    <r>
      <rPr>
        <vertAlign val="superscript"/>
        <sz val="9"/>
        <rFont val="Microsoft YaHei"/>
        <charset val="134"/>
      </rPr>
      <t>2</t>
    </r>
  </si>
  <si>
    <t>1.机械平整场地
2.厚度：厚300mm以内</t>
  </si>
  <si>
    <t>人工原土打底夯</t>
  </si>
  <si>
    <t>地面</t>
  </si>
  <si>
    <t>基(槽)坑</t>
  </si>
  <si>
    <t>人工回填土</t>
  </si>
  <si>
    <t>1.地面
2.夯填</t>
  </si>
  <si>
    <t>人工回填砂</t>
  </si>
  <si>
    <t>人工回填砂石</t>
  </si>
  <si>
    <t>挖淤泥</t>
  </si>
  <si>
    <t>自卸汽车运碴</t>
  </si>
  <si>
    <t>自卸汽车(载重4.5t以内)</t>
  </si>
  <si>
    <t>回</t>
  </si>
  <si>
    <t>开孔</t>
  </si>
  <si>
    <t>石材面开孔</t>
  </si>
  <si>
    <t>个</t>
  </si>
  <si>
    <t>瓷砖面开孔</t>
  </si>
  <si>
    <t>破除水泥路面</t>
  </si>
  <si>
    <t>人工破除</t>
  </si>
  <si>
    <t>机械破除</t>
  </si>
  <si>
    <t>破除钢筋砼
路面</t>
  </si>
  <si>
    <t>砖块墙</t>
  </si>
  <si>
    <t>1.厚度：100mm
2.普通砂浆砌筑加气混凝土砌块墙</t>
  </si>
  <si>
    <t>砖砌外墙</t>
  </si>
  <si>
    <t>1.标准砖
2.1/2砖外墙
3.水泥砂浆</t>
  </si>
  <si>
    <t>1.标准砖
2.3/4砖外墙
3.水泥砂浆</t>
  </si>
  <si>
    <t>1.标准砖
2.1砖外墙
3.水泥砂浆</t>
  </si>
  <si>
    <t>现浇构件</t>
  </si>
  <si>
    <t>1.小型构件，如路牙
2.C25水泥</t>
  </si>
  <si>
    <t>垫层</t>
  </si>
  <si>
    <t>1.碎砖
2.干铺</t>
  </si>
  <si>
    <t>1.碎石
2.干铺</t>
  </si>
  <si>
    <t>1.现浇混凝土</t>
  </si>
  <si>
    <t>1.预拌混凝土</t>
  </si>
  <si>
    <t>找平层</t>
  </si>
  <si>
    <t>1.水泥砂浆(厚20mm)
2.混凝土或硬基层上</t>
  </si>
  <si>
    <t>整体面层</t>
  </si>
  <si>
    <t>1.水泥砂浆(厚20mm)
2.地面</t>
  </si>
  <si>
    <t>1.水泥砂浆(厚20mm)基础上，厚度每增(减)5mm
2.地面</t>
  </si>
  <si>
    <t>自流平地面</t>
  </si>
  <si>
    <t>水泥砂浆(6厚)</t>
  </si>
  <si>
    <t>石材块料面板地面、台阶</t>
  </si>
  <si>
    <t>干硬性水泥砂浆</t>
  </si>
  <si>
    <t>干粉型粘结剂</t>
  </si>
  <si>
    <t>缸砖楼地面</t>
  </si>
  <si>
    <t>水泥砂浆</t>
  </si>
  <si>
    <t>楼地面单块0.4平方米以内地砖</t>
  </si>
  <si>
    <t>楼地面单块0.4平方米以外地砖</t>
  </si>
  <si>
    <t>楼梯单块0.1平方米以内地砖</t>
  </si>
  <si>
    <t>楼梯单块0.4平方米以内地砖</t>
  </si>
  <si>
    <t>楼梯单块0.4平方米以外地砖</t>
  </si>
  <si>
    <t>成品门扇安装</t>
  </si>
  <si>
    <t>甲级防盗门</t>
  </si>
  <si>
    <t>成品门框安装</t>
  </si>
  <si>
    <t>一般抹灰</t>
  </si>
  <si>
    <t>砖墙外墙
抹水泥砂浆</t>
  </si>
  <si>
    <t>砖墙内墙
抹水泥砂浆</t>
  </si>
  <si>
    <t>零星项目
抹水泥砂浆</t>
  </si>
  <si>
    <t>涂刷乳胶漆</t>
  </si>
  <si>
    <t>内墙面
在抹灰面上
901胶混合腻子批、刷乳胶漆各三遍</t>
  </si>
  <si>
    <t>柱、梁及天棚面
在抹灰面上
901胶白水泥腻子批刷乳胶漆各三遍</t>
  </si>
  <si>
    <t>内墙面在刮糙面上
901胶白水泥腻子
刷乳胶漆各三遍</t>
  </si>
  <si>
    <t>乳胶漆铲除</t>
  </si>
  <si>
    <t>门窗特殊五金更换</t>
  </si>
  <si>
    <t>地弹簧</t>
  </si>
  <si>
    <t>只</t>
  </si>
  <si>
    <t>闭门器</t>
  </si>
  <si>
    <t>不锈钢曲夹</t>
  </si>
  <si>
    <t>门(屏风)上轨</t>
  </si>
  <si>
    <t>执手锁</t>
  </si>
  <si>
    <t>插销</t>
  </si>
  <si>
    <t>铰链</t>
  </si>
  <si>
    <t>门吸或门阻</t>
  </si>
  <si>
    <t>门视器更换</t>
  </si>
  <si>
    <t>弹簧合页</t>
  </si>
  <si>
    <t>全金属管子拉手</t>
  </si>
  <si>
    <t>屋面防水</t>
  </si>
  <si>
    <t>改性沥青防水卷材屋面
点粘</t>
  </si>
  <si>
    <t>改性沥青防水卷材屋面
空铺</t>
  </si>
  <si>
    <t>改性沥青防水卷材屋面热熔单层</t>
  </si>
  <si>
    <t>屋面分格缝上点粘300宽改性沥青卷材</t>
  </si>
  <si>
    <t>m</t>
  </si>
  <si>
    <t xml:space="preserve">合计： （大写） </t>
  </si>
  <si>
    <t>港口：
公铁：
储运：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</si>
</sst>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Microsoft YaHei"/>
      <charset val="134"/>
    </font>
    <font>
      <sz val="9"/>
      <color indexed="8"/>
      <name val="宋体"/>
      <charset val="134"/>
    </font>
    <font>
      <sz val="9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73</xdr:row>
      <xdr:rowOff>76200</xdr:rowOff>
    </xdr:from>
    <xdr:to>
      <xdr:col>8</xdr:col>
      <xdr:colOff>247650</xdr:colOff>
      <xdr:row>77</xdr:row>
      <xdr:rowOff>152400</xdr:rowOff>
    </xdr:to>
    <xdr:sp>
      <xdr:nvSpPr>
        <xdr:cNvPr id="2" name="文本框 1"/>
        <xdr:cNvSpPr txBox="1"/>
      </xdr:nvSpPr>
      <xdr:spPr>
        <a:xfrm>
          <a:off x="28575" y="19650075"/>
          <a:ext cx="688594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备注：该表格为</a:t>
          </a:r>
          <a:r>
            <a:rPr lang="en-US" altLang="zh-CN" sz="1100"/>
            <a:t>2025</a:t>
          </a:r>
          <a:r>
            <a:rPr lang="zh-CN" altLang="en-US" sz="1100"/>
            <a:t>年海纳川土建类施工报价清单，控制单价已填，请投标单位在表格中填入投标单价和合价，拟作业量为</a:t>
          </a:r>
          <a:r>
            <a:rPr lang="en-US" altLang="zh-CN" sz="1100"/>
            <a:t>2025</a:t>
          </a:r>
          <a:r>
            <a:rPr lang="zh-CN" altLang="en-US" sz="1100"/>
            <a:t>年拟定作业量，此为暂估量，最终以实际发生的工作量来进行结算。为了保证表格的完整性部分表格填入</a:t>
          </a:r>
          <a:r>
            <a:rPr lang="en-US" altLang="zh-CN" sz="1100">
              <a:solidFill>
                <a:srgbClr val="FF0000"/>
              </a:solidFill>
            </a:rPr>
            <a:t>“/”</a:t>
          </a:r>
          <a:r>
            <a:rPr lang="zh-CN" altLang="en-US" sz="1100"/>
            <a:t>，表示无暂估量</a:t>
          </a:r>
          <a:r>
            <a:rPr lang="zh-CN" altLang="en-US">
              <a:sym typeface="+mn-ea"/>
            </a:rPr>
            <a:t>或无项目特征描述</a:t>
          </a:r>
          <a:r>
            <a:rPr lang="zh-CN" altLang="en-US" sz="1100"/>
            <a:t>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9"/>
  <sheetViews>
    <sheetView tabSelected="1" workbookViewId="0">
      <pane ySplit="4" topLeftCell="A5" activePane="bottomLeft" state="frozen"/>
      <selection/>
      <selection pane="bottomLeft" activeCell="H10" sqref="H10"/>
    </sheetView>
  </sheetViews>
  <sheetFormatPr defaultColWidth="9" defaultRowHeight="13.5"/>
  <cols>
    <col min="1" max="1" width="4.5" customWidth="1"/>
    <col min="2" max="2" width="23.6166666666667" style="3" customWidth="1"/>
    <col min="3" max="3" width="14.75" customWidth="1"/>
    <col min="4" max="4" width="9" style="3" customWidth="1"/>
    <col min="5" max="5" width="9.125" style="4" customWidth="1"/>
    <col min="6" max="6" width="8.25" style="4" customWidth="1"/>
    <col min="7" max="7" width="8.125" style="4" customWidth="1"/>
    <col min="8" max="8" width="10.125" style="4" customWidth="1"/>
    <col min="9" max="9" width="8.125" style="4" customWidth="1"/>
    <col min="10" max="10" width="8.25" style="4" customWidth="1"/>
    <col min="11" max="11" width="9" style="4" customWidth="1"/>
    <col min="12" max="12" width="8.125" style="4" customWidth="1"/>
    <col min="13" max="13" width="8.875" style="4" customWidth="1"/>
    <col min="14" max="14" width="9.75" style="4" customWidth="1"/>
    <col min="15" max="15" width="9" style="4" customWidth="1"/>
    <col min="16" max="16" width="8.25" style="4" customWidth="1"/>
  </cols>
  <sheetData>
    <row r="1" ht="20.25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37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5" spans="1:1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 t="s">
        <v>7</v>
      </c>
      <c r="I3" s="9"/>
      <c r="J3" s="9"/>
      <c r="K3" s="9" t="s">
        <v>8</v>
      </c>
      <c r="L3" s="9"/>
      <c r="M3" s="9"/>
      <c r="N3" s="9" t="s">
        <v>9</v>
      </c>
      <c r="O3" s="9"/>
      <c r="P3" s="9"/>
    </row>
    <row r="4" ht="15" spans="1:16">
      <c r="A4" s="9"/>
      <c r="B4" s="9"/>
      <c r="C4" s="9"/>
      <c r="D4" s="9"/>
      <c r="E4" s="10" t="s">
        <v>10</v>
      </c>
      <c r="F4" s="11" t="s">
        <v>11</v>
      </c>
      <c r="G4" s="10" t="s">
        <v>12</v>
      </c>
      <c r="H4" s="10" t="s">
        <v>10</v>
      </c>
      <c r="I4" s="11" t="s">
        <v>11</v>
      </c>
      <c r="J4" s="10" t="s">
        <v>12</v>
      </c>
      <c r="K4" s="10" t="s">
        <v>10</v>
      </c>
      <c r="L4" s="11" t="s">
        <v>11</v>
      </c>
      <c r="M4" s="10" t="s">
        <v>12</v>
      </c>
      <c r="N4" s="10" t="s">
        <v>10</v>
      </c>
      <c r="O4" s="11" t="s">
        <v>11</v>
      </c>
      <c r="P4" s="10" t="s">
        <v>12</v>
      </c>
    </row>
    <row r="5" s="1" customFormat="1" ht="22.5" spans="1:16">
      <c r="A5" s="12">
        <v>1</v>
      </c>
      <c r="B5" s="13" t="s">
        <v>13</v>
      </c>
      <c r="C5" s="14" t="s">
        <v>14</v>
      </c>
      <c r="D5" s="12" t="s">
        <v>15</v>
      </c>
      <c r="E5" s="15">
        <v>50</v>
      </c>
      <c r="F5" s="16">
        <v>70</v>
      </c>
      <c r="G5" s="15">
        <f t="shared" ref="G5:G53" si="0">E5*F5</f>
        <v>3500</v>
      </c>
      <c r="H5" s="17" t="s">
        <v>16</v>
      </c>
      <c r="I5" s="16" t="s">
        <v>16</v>
      </c>
      <c r="J5" s="17" t="s">
        <v>16</v>
      </c>
      <c r="K5" s="17" t="s">
        <v>16</v>
      </c>
      <c r="L5" s="16" t="s">
        <v>16</v>
      </c>
      <c r="M5" s="17" t="s">
        <v>16</v>
      </c>
      <c r="N5" s="17" t="s">
        <v>16</v>
      </c>
      <c r="O5" s="16" t="s">
        <v>16</v>
      </c>
      <c r="P5" s="17" t="s">
        <v>16</v>
      </c>
    </row>
    <row r="6" s="1" customFormat="1" ht="22.5" spans="1:16">
      <c r="A6" s="12">
        <v>2</v>
      </c>
      <c r="B6" s="13" t="s">
        <v>13</v>
      </c>
      <c r="C6" s="14" t="s">
        <v>17</v>
      </c>
      <c r="D6" s="12" t="s">
        <v>15</v>
      </c>
      <c r="E6" s="15">
        <v>10</v>
      </c>
      <c r="F6" s="16">
        <v>9</v>
      </c>
      <c r="G6" s="15">
        <f t="shared" si="0"/>
        <v>90</v>
      </c>
      <c r="H6" s="17" t="s">
        <v>16</v>
      </c>
      <c r="I6" s="16" t="s">
        <v>16</v>
      </c>
      <c r="J6" s="17" t="s">
        <v>16</v>
      </c>
      <c r="K6" s="17" t="s">
        <v>16</v>
      </c>
      <c r="L6" s="16" t="s">
        <v>16</v>
      </c>
      <c r="M6" s="17" t="s">
        <v>16</v>
      </c>
      <c r="N6" s="17" t="s">
        <v>16</v>
      </c>
      <c r="O6" s="16" t="s">
        <v>16</v>
      </c>
      <c r="P6" s="17" t="s">
        <v>16</v>
      </c>
    </row>
    <row r="7" s="1" customFormat="1" ht="56.25" spans="1:16">
      <c r="A7" s="12">
        <v>3</v>
      </c>
      <c r="B7" s="13" t="s">
        <v>13</v>
      </c>
      <c r="C7" s="14" t="s">
        <v>18</v>
      </c>
      <c r="D7" s="12" t="s">
        <v>15</v>
      </c>
      <c r="E7" s="15">
        <v>10</v>
      </c>
      <c r="F7" s="16">
        <v>90</v>
      </c>
      <c r="G7" s="15">
        <f t="shared" si="0"/>
        <v>900</v>
      </c>
      <c r="H7" s="17" t="s">
        <v>16</v>
      </c>
      <c r="I7" s="16" t="s">
        <v>16</v>
      </c>
      <c r="J7" s="17" t="s">
        <v>16</v>
      </c>
      <c r="K7" s="17" t="s">
        <v>16</v>
      </c>
      <c r="L7" s="16" t="s">
        <v>16</v>
      </c>
      <c r="M7" s="17" t="s">
        <v>16</v>
      </c>
      <c r="N7" s="17" t="s">
        <v>16</v>
      </c>
      <c r="O7" s="16" t="s">
        <v>16</v>
      </c>
      <c r="P7" s="17" t="s">
        <v>16</v>
      </c>
    </row>
    <row r="8" s="1" customFormat="1" ht="33.75" spans="1:16">
      <c r="A8" s="12">
        <v>4</v>
      </c>
      <c r="B8" s="18" t="s">
        <v>19</v>
      </c>
      <c r="C8" s="19" t="s">
        <v>20</v>
      </c>
      <c r="D8" s="12" t="s">
        <v>21</v>
      </c>
      <c r="E8" s="15">
        <v>20</v>
      </c>
      <c r="F8" s="16">
        <v>25</v>
      </c>
      <c r="G8" s="15">
        <f t="shared" si="0"/>
        <v>500</v>
      </c>
      <c r="H8" s="17" t="s">
        <v>16</v>
      </c>
      <c r="I8" s="16" t="s">
        <v>16</v>
      </c>
      <c r="J8" s="17" t="s">
        <v>16</v>
      </c>
      <c r="K8" s="17" t="s">
        <v>16</v>
      </c>
      <c r="L8" s="16" t="s">
        <v>16</v>
      </c>
      <c r="M8" s="17" t="s">
        <v>16</v>
      </c>
      <c r="N8" s="17" t="s">
        <v>16</v>
      </c>
      <c r="O8" s="16" t="s">
        <v>16</v>
      </c>
      <c r="P8" s="17" t="s">
        <v>16</v>
      </c>
    </row>
    <row r="9" s="1" customFormat="1" ht="33.75" spans="1:16">
      <c r="A9" s="12">
        <v>5</v>
      </c>
      <c r="B9" s="13" t="s">
        <v>19</v>
      </c>
      <c r="C9" s="19" t="s">
        <v>22</v>
      </c>
      <c r="D9" s="12" t="s">
        <v>21</v>
      </c>
      <c r="E9" s="15">
        <v>20</v>
      </c>
      <c r="F9" s="16">
        <v>3</v>
      </c>
      <c r="G9" s="15">
        <f t="shared" si="0"/>
        <v>60</v>
      </c>
      <c r="H9" s="17" t="s">
        <v>16</v>
      </c>
      <c r="I9" s="16" t="s">
        <v>16</v>
      </c>
      <c r="J9" s="17" t="s">
        <v>16</v>
      </c>
      <c r="K9" s="17" t="s">
        <v>16</v>
      </c>
      <c r="L9" s="16" t="s">
        <v>16</v>
      </c>
      <c r="M9" s="17" t="s">
        <v>16</v>
      </c>
      <c r="N9" s="17" t="s">
        <v>16</v>
      </c>
      <c r="O9" s="16" t="s">
        <v>16</v>
      </c>
      <c r="P9" s="17" t="s">
        <v>16</v>
      </c>
    </row>
    <row r="10" s="1" customFormat="1" ht="29" customHeight="1" spans="1:16">
      <c r="A10" s="12">
        <v>6</v>
      </c>
      <c r="B10" s="18" t="s">
        <v>23</v>
      </c>
      <c r="C10" s="14" t="s">
        <v>24</v>
      </c>
      <c r="D10" s="12" t="s">
        <v>21</v>
      </c>
      <c r="E10" s="15">
        <v>20</v>
      </c>
      <c r="F10" s="16">
        <v>5.5</v>
      </c>
      <c r="G10" s="15">
        <f t="shared" si="0"/>
        <v>110</v>
      </c>
      <c r="H10" s="17" t="s">
        <v>16</v>
      </c>
      <c r="I10" s="16" t="s">
        <v>16</v>
      </c>
      <c r="J10" s="17" t="s">
        <v>16</v>
      </c>
      <c r="K10" s="17" t="s">
        <v>16</v>
      </c>
      <c r="L10" s="16" t="s">
        <v>16</v>
      </c>
      <c r="M10" s="17" t="s">
        <v>16</v>
      </c>
      <c r="N10" s="17" t="s">
        <v>16</v>
      </c>
      <c r="O10" s="16" t="s">
        <v>16</v>
      </c>
      <c r="P10" s="17" t="s">
        <v>16</v>
      </c>
    </row>
    <row r="11" s="1" customFormat="1" ht="15" spans="1:16">
      <c r="A11" s="12">
        <v>7</v>
      </c>
      <c r="B11" s="18" t="s">
        <v>23</v>
      </c>
      <c r="C11" s="14" t="s">
        <v>25</v>
      </c>
      <c r="D11" s="12" t="s">
        <v>21</v>
      </c>
      <c r="E11" s="15">
        <v>20</v>
      </c>
      <c r="F11" s="16">
        <v>7</v>
      </c>
      <c r="G11" s="15">
        <f t="shared" si="0"/>
        <v>140</v>
      </c>
      <c r="H11" s="17" t="s">
        <v>16</v>
      </c>
      <c r="I11" s="16" t="s">
        <v>16</v>
      </c>
      <c r="J11" s="17" t="s">
        <v>16</v>
      </c>
      <c r="K11" s="17" t="s">
        <v>16</v>
      </c>
      <c r="L11" s="16" t="s">
        <v>16</v>
      </c>
      <c r="M11" s="17" t="s">
        <v>16</v>
      </c>
      <c r="N11" s="17" t="s">
        <v>16</v>
      </c>
      <c r="O11" s="16" t="s">
        <v>16</v>
      </c>
      <c r="P11" s="17" t="s">
        <v>16</v>
      </c>
    </row>
    <row r="12" s="1" customFormat="1" ht="22.5" spans="1:16">
      <c r="A12" s="12">
        <v>8</v>
      </c>
      <c r="B12" s="18" t="s">
        <v>26</v>
      </c>
      <c r="C12" s="14" t="s">
        <v>27</v>
      </c>
      <c r="D12" s="12" t="s">
        <v>15</v>
      </c>
      <c r="E12" s="15">
        <v>10</v>
      </c>
      <c r="F12" s="16">
        <v>120</v>
      </c>
      <c r="G12" s="15">
        <f t="shared" si="0"/>
        <v>1200</v>
      </c>
      <c r="H12" s="17" t="s">
        <v>16</v>
      </c>
      <c r="I12" s="16" t="s">
        <v>16</v>
      </c>
      <c r="J12" s="17" t="s">
        <v>16</v>
      </c>
      <c r="K12" s="17" t="s">
        <v>16</v>
      </c>
      <c r="L12" s="16" t="s">
        <v>16</v>
      </c>
      <c r="M12" s="17" t="s">
        <v>16</v>
      </c>
      <c r="N12" s="17" t="s">
        <v>16</v>
      </c>
      <c r="O12" s="16" t="s">
        <v>16</v>
      </c>
      <c r="P12" s="17" t="s">
        <v>16</v>
      </c>
    </row>
    <row r="13" s="1" customFormat="1" ht="28" customHeight="1" spans="1:16">
      <c r="A13" s="12">
        <v>9</v>
      </c>
      <c r="B13" s="18" t="s">
        <v>28</v>
      </c>
      <c r="C13" s="14" t="s">
        <v>16</v>
      </c>
      <c r="D13" s="12" t="s">
        <v>15</v>
      </c>
      <c r="E13" s="15">
        <v>10</v>
      </c>
      <c r="F13" s="16">
        <v>270</v>
      </c>
      <c r="G13" s="15">
        <f t="shared" si="0"/>
        <v>2700</v>
      </c>
      <c r="H13" s="17" t="s">
        <v>16</v>
      </c>
      <c r="I13" s="16" t="s">
        <v>16</v>
      </c>
      <c r="J13" s="17" t="s">
        <v>16</v>
      </c>
      <c r="K13" s="17" t="s">
        <v>16</v>
      </c>
      <c r="L13" s="16" t="s">
        <v>16</v>
      </c>
      <c r="M13" s="17" t="s">
        <v>16</v>
      </c>
      <c r="N13" s="17" t="s">
        <v>16</v>
      </c>
      <c r="O13" s="16" t="s">
        <v>16</v>
      </c>
      <c r="P13" s="17" t="s">
        <v>16</v>
      </c>
    </row>
    <row r="14" s="1" customFormat="1" ht="15" spans="1:16">
      <c r="A14" s="12">
        <v>10</v>
      </c>
      <c r="B14" s="18" t="s">
        <v>29</v>
      </c>
      <c r="C14" s="14" t="s">
        <v>16</v>
      </c>
      <c r="D14" s="12" t="s">
        <v>15</v>
      </c>
      <c r="E14" s="15">
        <v>10</v>
      </c>
      <c r="F14" s="16">
        <v>310</v>
      </c>
      <c r="G14" s="15">
        <f t="shared" si="0"/>
        <v>3100</v>
      </c>
      <c r="H14" s="17" t="s">
        <v>16</v>
      </c>
      <c r="I14" s="16" t="s">
        <v>16</v>
      </c>
      <c r="J14" s="17" t="s">
        <v>16</v>
      </c>
      <c r="K14" s="17" t="s">
        <v>16</v>
      </c>
      <c r="L14" s="16" t="s">
        <v>16</v>
      </c>
      <c r="M14" s="17" t="s">
        <v>16</v>
      </c>
      <c r="N14" s="17" t="s">
        <v>16</v>
      </c>
      <c r="O14" s="16" t="s">
        <v>16</v>
      </c>
      <c r="P14" s="17" t="s">
        <v>16</v>
      </c>
    </row>
    <row r="15" s="1" customFormat="1" ht="15" spans="1:16">
      <c r="A15" s="12">
        <v>11</v>
      </c>
      <c r="B15" s="18" t="s">
        <v>30</v>
      </c>
      <c r="C15" s="14" t="s">
        <v>16</v>
      </c>
      <c r="D15" s="12" t="s">
        <v>15</v>
      </c>
      <c r="E15" s="15">
        <v>10</v>
      </c>
      <c r="F15" s="16">
        <v>270</v>
      </c>
      <c r="G15" s="15">
        <f t="shared" si="0"/>
        <v>2700</v>
      </c>
      <c r="H15" s="17" t="s">
        <v>16</v>
      </c>
      <c r="I15" s="16" t="s">
        <v>16</v>
      </c>
      <c r="J15" s="17" t="s">
        <v>16</v>
      </c>
      <c r="K15" s="17" t="s">
        <v>16</v>
      </c>
      <c r="L15" s="16" t="s">
        <v>16</v>
      </c>
      <c r="M15" s="17" t="s">
        <v>16</v>
      </c>
      <c r="N15" s="17" t="s">
        <v>16</v>
      </c>
      <c r="O15" s="16" t="s">
        <v>16</v>
      </c>
      <c r="P15" s="17" t="s">
        <v>16</v>
      </c>
    </row>
    <row r="16" s="1" customFormat="1" ht="22.5" spans="1:16">
      <c r="A16" s="12">
        <v>12</v>
      </c>
      <c r="B16" s="18" t="s">
        <v>31</v>
      </c>
      <c r="C16" s="14" t="s">
        <v>32</v>
      </c>
      <c r="D16" s="18" t="s">
        <v>33</v>
      </c>
      <c r="E16" s="15">
        <v>5</v>
      </c>
      <c r="F16" s="16">
        <v>450</v>
      </c>
      <c r="G16" s="15">
        <f t="shared" si="0"/>
        <v>2250</v>
      </c>
      <c r="H16" s="17" t="s">
        <v>16</v>
      </c>
      <c r="I16" s="16" t="s">
        <v>16</v>
      </c>
      <c r="J16" s="17" t="s">
        <v>16</v>
      </c>
      <c r="K16" s="17" t="s">
        <v>16</v>
      </c>
      <c r="L16" s="16" t="s">
        <v>16</v>
      </c>
      <c r="M16" s="17" t="s">
        <v>16</v>
      </c>
      <c r="N16" s="17" t="s">
        <v>16</v>
      </c>
      <c r="O16" s="16" t="s">
        <v>16</v>
      </c>
      <c r="P16" s="17" t="s">
        <v>16</v>
      </c>
    </row>
    <row r="17" s="1" customFormat="1" ht="14.25" spans="1:16">
      <c r="A17" s="12">
        <v>13</v>
      </c>
      <c r="B17" s="12" t="s">
        <v>34</v>
      </c>
      <c r="C17" s="20" t="s">
        <v>35</v>
      </c>
      <c r="D17" s="12" t="s">
        <v>36</v>
      </c>
      <c r="E17" s="15">
        <v>10</v>
      </c>
      <c r="F17" s="16">
        <v>120</v>
      </c>
      <c r="G17" s="15">
        <f t="shared" si="0"/>
        <v>1200</v>
      </c>
      <c r="H17" s="17" t="s">
        <v>16</v>
      </c>
      <c r="I17" s="16" t="s">
        <v>16</v>
      </c>
      <c r="J17" s="17" t="s">
        <v>16</v>
      </c>
      <c r="K17" s="15">
        <v>10</v>
      </c>
      <c r="L17" s="16">
        <v>180</v>
      </c>
      <c r="M17" s="15">
        <f>K17*L17</f>
        <v>1800</v>
      </c>
      <c r="N17" s="17" t="s">
        <v>16</v>
      </c>
      <c r="O17" s="16" t="s">
        <v>16</v>
      </c>
      <c r="P17" s="17" t="s">
        <v>16</v>
      </c>
    </row>
    <row r="18" s="1" customFormat="1" ht="14.25" spans="1:16">
      <c r="A18" s="12">
        <v>14</v>
      </c>
      <c r="B18" s="12" t="s">
        <v>34</v>
      </c>
      <c r="C18" s="20" t="s">
        <v>37</v>
      </c>
      <c r="D18" s="12" t="s">
        <v>36</v>
      </c>
      <c r="E18" s="15">
        <v>10</v>
      </c>
      <c r="F18" s="16">
        <v>90</v>
      </c>
      <c r="G18" s="15">
        <f t="shared" si="0"/>
        <v>900</v>
      </c>
      <c r="H18" s="17" t="s">
        <v>16</v>
      </c>
      <c r="I18" s="16" t="s">
        <v>16</v>
      </c>
      <c r="J18" s="17" t="s">
        <v>16</v>
      </c>
      <c r="K18" s="15">
        <v>10</v>
      </c>
      <c r="L18" s="16">
        <v>145</v>
      </c>
      <c r="M18" s="15">
        <f>K18*L18</f>
        <v>1450</v>
      </c>
      <c r="N18" s="17" t="s">
        <v>16</v>
      </c>
      <c r="O18" s="16" t="s">
        <v>16</v>
      </c>
      <c r="P18" s="17" t="s">
        <v>16</v>
      </c>
    </row>
    <row r="19" s="1" customFormat="1" ht="15" spans="1:16">
      <c r="A19" s="12">
        <v>15</v>
      </c>
      <c r="B19" s="12" t="s">
        <v>38</v>
      </c>
      <c r="C19" s="20" t="s">
        <v>39</v>
      </c>
      <c r="D19" s="12" t="s">
        <v>15</v>
      </c>
      <c r="E19" s="15">
        <v>1</v>
      </c>
      <c r="F19" s="16">
        <v>900</v>
      </c>
      <c r="G19" s="15">
        <f t="shared" si="0"/>
        <v>900</v>
      </c>
      <c r="H19" s="17" t="s">
        <v>16</v>
      </c>
      <c r="I19" s="16" t="s">
        <v>16</v>
      </c>
      <c r="J19" s="17" t="s">
        <v>16</v>
      </c>
      <c r="K19" s="17" t="s">
        <v>16</v>
      </c>
      <c r="L19" s="16" t="s">
        <v>16</v>
      </c>
      <c r="M19" s="17" t="s">
        <v>16</v>
      </c>
      <c r="N19" s="17" t="s">
        <v>16</v>
      </c>
      <c r="O19" s="16" t="s">
        <v>16</v>
      </c>
      <c r="P19" s="17" t="s">
        <v>16</v>
      </c>
    </row>
    <row r="20" s="1" customFormat="1" ht="15" spans="1:16">
      <c r="A20" s="12">
        <v>16</v>
      </c>
      <c r="B20" s="12" t="s">
        <v>38</v>
      </c>
      <c r="C20" s="20" t="s">
        <v>40</v>
      </c>
      <c r="D20" s="12" t="s">
        <v>15</v>
      </c>
      <c r="E20" s="15">
        <v>1</v>
      </c>
      <c r="F20" s="16">
        <v>350</v>
      </c>
      <c r="G20" s="15">
        <f t="shared" si="0"/>
        <v>350</v>
      </c>
      <c r="H20" s="17" t="s">
        <v>16</v>
      </c>
      <c r="I20" s="16" t="s">
        <v>16</v>
      </c>
      <c r="J20" s="17" t="s">
        <v>16</v>
      </c>
      <c r="K20" s="17" t="s">
        <v>16</v>
      </c>
      <c r="L20" s="16" t="s">
        <v>16</v>
      </c>
      <c r="M20" s="17" t="s">
        <v>16</v>
      </c>
      <c r="N20" s="17" t="s">
        <v>16</v>
      </c>
      <c r="O20" s="16" t="s">
        <v>16</v>
      </c>
      <c r="P20" s="17" t="s">
        <v>16</v>
      </c>
    </row>
    <row r="21" s="1" customFormat="1" ht="22.5" spans="1:16">
      <c r="A21" s="12">
        <v>17</v>
      </c>
      <c r="B21" s="18" t="s">
        <v>41</v>
      </c>
      <c r="C21" s="20" t="s">
        <v>39</v>
      </c>
      <c r="D21" s="12" t="s">
        <v>15</v>
      </c>
      <c r="E21" s="15">
        <v>1</v>
      </c>
      <c r="F21" s="16">
        <v>1200</v>
      </c>
      <c r="G21" s="15">
        <f t="shared" si="0"/>
        <v>1200</v>
      </c>
      <c r="H21" s="17" t="s">
        <v>16</v>
      </c>
      <c r="I21" s="16" t="s">
        <v>16</v>
      </c>
      <c r="J21" s="17" t="s">
        <v>16</v>
      </c>
      <c r="K21" s="17" t="s">
        <v>16</v>
      </c>
      <c r="L21" s="16" t="s">
        <v>16</v>
      </c>
      <c r="M21" s="17" t="s">
        <v>16</v>
      </c>
      <c r="N21" s="17" t="s">
        <v>16</v>
      </c>
      <c r="O21" s="16" t="s">
        <v>16</v>
      </c>
      <c r="P21" s="17" t="s">
        <v>16</v>
      </c>
    </row>
    <row r="22" s="1" customFormat="1" ht="22.5" spans="1:16">
      <c r="A22" s="12">
        <v>18</v>
      </c>
      <c r="B22" s="18" t="s">
        <v>41</v>
      </c>
      <c r="C22" s="20" t="s">
        <v>40</v>
      </c>
      <c r="D22" s="12" t="s">
        <v>15</v>
      </c>
      <c r="E22" s="15">
        <v>1</v>
      </c>
      <c r="F22" s="16">
        <v>450</v>
      </c>
      <c r="G22" s="15">
        <f t="shared" si="0"/>
        <v>450</v>
      </c>
      <c r="H22" s="17" t="s">
        <v>16</v>
      </c>
      <c r="I22" s="16" t="s">
        <v>16</v>
      </c>
      <c r="J22" s="17" t="s">
        <v>16</v>
      </c>
      <c r="K22" s="17" t="s">
        <v>16</v>
      </c>
      <c r="L22" s="16" t="s">
        <v>16</v>
      </c>
      <c r="M22" s="17" t="s">
        <v>16</v>
      </c>
      <c r="N22" s="17" t="s">
        <v>16</v>
      </c>
      <c r="O22" s="16" t="s">
        <v>16</v>
      </c>
      <c r="P22" s="17" t="s">
        <v>16</v>
      </c>
    </row>
    <row r="23" s="1" customFormat="1" ht="33.75" spans="1:16">
      <c r="A23" s="12">
        <v>19</v>
      </c>
      <c r="B23" s="13" t="s">
        <v>42</v>
      </c>
      <c r="C23" s="21" t="s">
        <v>43</v>
      </c>
      <c r="D23" s="12" t="s">
        <v>15</v>
      </c>
      <c r="E23" s="15">
        <v>10</v>
      </c>
      <c r="F23" s="16">
        <v>1150</v>
      </c>
      <c r="G23" s="15">
        <f t="shared" si="0"/>
        <v>11500</v>
      </c>
      <c r="H23" s="15">
        <v>10</v>
      </c>
      <c r="I23" s="16">
        <v>300</v>
      </c>
      <c r="J23" s="15">
        <f t="shared" ref="J23:J33" si="1">H23*I23</f>
        <v>3000</v>
      </c>
      <c r="K23" s="15">
        <v>1</v>
      </c>
      <c r="L23" s="16">
        <v>1350</v>
      </c>
      <c r="M23" s="15">
        <f>K23*L23</f>
        <v>1350</v>
      </c>
      <c r="N23" s="15">
        <v>1</v>
      </c>
      <c r="O23" s="16">
        <v>400</v>
      </c>
      <c r="P23" s="15">
        <f>N23*O23</f>
        <v>400</v>
      </c>
    </row>
    <row r="24" s="1" customFormat="1" ht="35" customHeight="1" spans="1:16">
      <c r="A24" s="12">
        <v>20</v>
      </c>
      <c r="B24" s="13" t="s">
        <v>44</v>
      </c>
      <c r="C24" s="19" t="s">
        <v>45</v>
      </c>
      <c r="D24" s="12" t="s">
        <v>15</v>
      </c>
      <c r="E24" s="15">
        <v>10</v>
      </c>
      <c r="F24" s="16">
        <v>1350</v>
      </c>
      <c r="G24" s="15">
        <f t="shared" si="0"/>
        <v>13500</v>
      </c>
      <c r="H24" s="15">
        <v>10</v>
      </c>
      <c r="I24" s="16">
        <v>450</v>
      </c>
      <c r="J24" s="15">
        <f t="shared" si="1"/>
        <v>4500</v>
      </c>
      <c r="K24" s="15">
        <v>1</v>
      </c>
      <c r="L24" s="16">
        <v>1550</v>
      </c>
      <c r="M24" s="15">
        <f>K24*L24</f>
        <v>1550</v>
      </c>
      <c r="N24" s="15">
        <v>1</v>
      </c>
      <c r="O24" s="16">
        <v>550</v>
      </c>
      <c r="P24" s="15">
        <f>N24*O24</f>
        <v>550</v>
      </c>
    </row>
    <row r="25" s="1" customFormat="1" ht="33.75" spans="1:16">
      <c r="A25" s="12">
        <v>21</v>
      </c>
      <c r="B25" s="13" t="s">
        <v>44</v>
      </c>
      <c r="C25" s="19" t="s">
        <v>46</v>
      </c>
      <c r="D25" s="12" t="s">
        <v>15</v>
      </c>
      <c r="E25" s="15">
        <v>10</v>
      </c>
      <c r="F25" s="16">
        <v>1300</v>
      </c>
      <c r="G25" s="15">
        <f t="shared" si="0"/>
        <v>13000</v>
      </c>
      <c r="H25" s="15">
        <v>10</v>
      </c>
      <c r="I25" s="16">
        <v>450</v>
      </c>
      <c r="J25" s="15">
        <f t="shared" si="1"/>
        <v>4500</v>
      </c>
      <c r="K25" s="15">
        <v>1</v>
      </c>
      <c r="L25" s="16">
        <v>1500</v>
      </c>
      <c r="M25" s="15">
        <f>K25*L25</f>
        <v>1500</v>
      </c>
      <c r="N25" s="15">
        <v>1</v>
      </c>
      <c r="O25" s="16">
        <v>550</v>
      </c>
      <c r="P25" s="15">
        <f>N25*O25</f>
        <v>550</v>
      </c>
    </row>
    <row r="26" s="1" customFormat="1" ht="33.75" spans="1:16">
      <c r="A26" s="12">
        <v>22</v>
      </c>
      <c r="B26" s="13" t="s">
        <v>44</v>
      </c>
      <c r="C26" s="19" t="s">
        <v>47</v>
      </c>
      <c r="D26" s="12" t="s">
        <v>15</v>
      </c>
      <c r="E26" s="15">
        <v>10</v>
      </c>
      <c r="F26" s="16">
        <v>1250</v>
      </c>
      <c r="G26" s="15">
        <f t="shared" si="0"/>
        <v>12500</v>
      </c>
      <c r="H26" s="15">
        <v>10</v>
      </c>
      <c r="I26" s="16">
        <v>450</v>
      </c>
      <c r="J26" s="15">
        <f t="shared" si="1"/>
        <v>4500</v>
      </c>
      <c r="K26" s="15">
        <v>1</v>
      </c>
      <c r="L26" s="16">
        <v>1450</v>
      </c>
      <c r="M26" s="15">
        <f>K26*L26</f>
        <v>1450</v>
      </c>
      <c r="N26" s="15">
        <v>1</v>
      </c>
      <c r="O26" s="16">
        <v>550</v>
      </c>
      <c r="P26" s="15">
        <f>N26*O26</f>
        <v>550</v>
      </c>
    </row>
    <row r="27" s="1" customFormat="1" ht="22.5" spans="1:16">
      <c r="A27" s="12">
        <v>23</v>
      </c>
      <c r="B27" s="13" t="s">
        <v>48</v>
      </c>
      <c r="C27" s="22" t="s">
        <v>49</v>
      </c>
      <c r="D27" s="12" t="s">
        <v>15</v>
      </c>
      <c r="E27" s="15">
        <v>5</v>
      </c>
      <c r="F27" s="16">
        <v>1600</v>
      </c>
      <c r="G27" s="15">
        <f t="shared" si="0"/>
        <v>8000</v>
      </c>
      <c r="H27" s="15">
        <v>5</v>
      </c>
      <c r="I27" s="16">
        <v>1200</v>
      </c>
      <c r="J27" s="15">
        <f t="shared" si="1"/>
        <v>6000</v>
      </c>
      <c r="K27" s="15" t="s">
        <v>16</v>
      </c>
      <c r="L27" s="24" t="s">
        <v>16</v>
      </c>
      <c r="M27" s="15" t="s">
        <v>16</v>
      </c>
      <c r="N27" s="15" t="s">
        <v>16</v>
      </c>
      <c r="O27" s="24" t="s">
        <v>16</v>
      </c>
      <c r="P27" s="15" t="s">
        <v>16</v>
      </c>
    </row>
    <row r="28" s="1" customFormat="1" ht="22.5" spans="1:16">
      <c r="A28" s="12">
        <v>24</v>
      </c>
      <c r="B28" s="13" t="s">
        <v>50</v>
      </c>
      <c r="C28" s="19" t="s">
        <v>51</v>
      </c>
      <c r="D28" s="12" t="s">
        <v>15</v>
      </c>
      <c r="E28" s="15">
        <v>1</v>
      </c>
      <c r="F28" s="16">
        <v>250</v>
      </c>
      <c r="G28" s="15">
        <f t="shared" si="0"/>
        <v>250</v>
      </c>
      <c r="H28" s="15">
        <v>1</v>
      </c>
      <c r="I28" s="16">
        <v>150</v>
      </c>
      <c r="J28" s="15">
        <f t="shared" si="1"/>
        <v>150</v>
      </c>
      <c r="K28" s="15" t="s">
        <v>16</v>
      </c>
      <c r="L28" s="24" t="s">
        <v>16</v>
      </c>
      <c r="M28" s="15" t="s">
        <v>16</v>
      </c>
      <c r="N28" s="15" t="s">
        <v>16</v>
      </c>
      <c r="O28" s="24" t="s">
        <v>16</v>
      </c>
      <c r="P28" s="15" t="s">
        <v>16</v>
      </c>
    </row>
    <row r="29" s="1" customFormat="1" ht="22.5" spans="1:16">
      <c r="A29" s="12">
        <v>25</v>
      </c>
      <c r="B29" s="13" t="s">
        <v>50</v>
      </c>
      <c r="C29" s="19" t="s">
        <v>52</v>
      </c>
      <c r="D29" s="12" t="s">
        <v>15</v>
      </c>
      <c r="E29" s="15">
        <v>5</v>
      </c>
      <c r="F29" s="16">
        <v>400</v>
      </c>
      <c r="G29" s="15">
        <f t="shared" si="0"/>
        <v>2000</v>
      </c>
      <c r="H29" s="15">
        <v>5</v>
      </c>
      <c r="I29" s="16">
        <v>150</v>
      </c>
      <c r="J29" s="15">
        <f t="shared" si="1"/>
        <v>750</v>
      </c>
      <c r="K29" s="15" t="s">
        <v>16</v>
      </c>
      <c r="L29" s="24" t="s">
        <v>16</v>
      </c>
      <c r="M29" s="15" t="s">
        <v>16</v>
      </c>
      <c r="N29" s="15" t="s">
        <v>16</v>
      </c>
      <c r="O29" s="24" t="s">
        <v>16</v>
      </c>
      <c r="P29" s="15" t="s">
        <v>16</v>
      </c>
    </row>
    <row r="30" s="1" customFormat="1" ht="15" spans="1:16">
      <c r="A30" s="12">
        <v>26</v>
      </c>
      <c r="B30" s="13" t="s">
        <v>50</v>
      </c>
      <c r="C30" s="21" t="s">
        <v>53</v>
      </c>
      <c r="D30" s="12" t="s">
        <v>15</v>
      </c>
      <c r="E30" s="15">
        <v>5</v>
      </c>
      <c r="F30" s="16">
        <v>750</v>
      </c>
      <c r="G30" s="15">
        <f t="shared" si="0"/>
        <v>3750</v>
      </c>
      <c r="H30" s="15">
        <v>5</v>
      </c>
      <c r="I30" s="16">
        <v>700</v>
      </c>
      <c r="J30" s="15">
        <f t="shared" si="1"/>
        <v>3500</v>
      </c>
      <c r="K30" s="15" t="s">
        <v>16</v>
      </c>
      <c r="L30" s="24" t="s">
        <v>16</v>
      </c>
      <c r="M30" s="15" t="s">
        <v>16</v>
      </c>
      <c r="N30" s="15" t="s">
        <v>16</v>
      </c>
      <c r="O30" s="24" t="s">
        <v>16</v>
      </c>
      <c r="P30" s="15" t="s">
        <v>16</v>
      </c>
    </row>
    <row r="31" s="1" customFormat="1" ht="15" spans="1:16">
      <c r="A31" s="12">
        <v>27</v>
      </c>
      <c r="B31" s="13" t="s">
        <v>50</v>
      </c>
      <c r="C31" s="21" t="s">
        <v>54</v>
      </c>
      <c r="D31" s="12" t="s">
        <v>15</v>
      </c>
      <c r="E31" s="15">
        <v>5</v>
      </c>
      <c r="F31" s="16">
        <v>850</v>
      </c>
      <c r="G31" s="15">
        <f t="shared" si="0"/>
        <v>4250</v>
      </c>
      <c r="H31" s="15">
        <v>5</v>
      </c>
      <c r="I31" s="16">
        <v>700</v>
      </c>
      <c r="J31" s="15">
        <f t="shared" si="1"/>
        <v>3500</v>
      </c>
      <c r="K31" s="15" t="s">
        <v>16</v>
      </c>
      <c r="L31" s="24" t="s">
        <v>16</v>
      </c>
      <c r="M31" s="15" t="s">
        <v>16</v>
      </c>
      <c r="N31" s="15" t="s">
        <v>16</v>
      </c>
      <c r="O31" s="24" t="s">
        <v>16</v>
      </c>
      <c r="P31" s="15" t="s">
        <v>16</v>
      </c>
    </row>
    <row r="32" s="1" customFormat="1" ht="22.5" spans="1:16">
      <c r="A32" s="12">
        <v>28</v>
      </c>
      <c r="B32" s="13" t="s">
        <v>55</v>
      </c>
      <c r="C32" s="19" t="s">
        <v>56</v>
      </c>
      <c r="D32" s="12" t="s">
        <v>15</v>
      </c>
      <c r="E32" s="15">
        <v>5</v>
      </c>
      <c r="F32" s="16">
        <v>1500</v>
      </c>
      <c r="G32" s="15">
        <f t="shared" si="0"/>
        <v>7500</v>
      </c>
      <c r="H32" s="15">
        <v>5</v>
      </c>
      <c r="I32" s="16">
        <v>800</v>
      </c>
      <c r="J32" s="15">
        <f t="shared" si="1"/>
        <v>4000</v>
      </c>
      <c r="K32" s="15" t="s">
        <v>16</v>
      </c>
      <c r="L32" s="24" t="s">
        <v>16</v>
      </c>
      <c r="M32" s="15" t="s">
        <v>16</v>
      </c>
      <c r="N32" s="15" t="s">
        <v>16</v>
      </c>
      <c r="O32" s="24" t="s">
        <v>16</v>
      </c>
      <c r="P32" s="15" t="s">
        <v>16</v>
      </c>
    </row>
    <row r="33" s="1" customFormat="1" ht="22.5" spans="1:16">
      <c r="A33" s="12">
        <v>29</v>
      </c>
      <c r="B33" s="12" t="s">
        <v>57</v>
      </c>
      <c r="C33" s="19" t="s">
        <v>58</v>
      </c>
      <c r="D33" s="12" t="s">
        <v>21</v>
      </c>
      <c r="E33" s="15">
        <v>5</v>
      </c>
      <c r="F33" s="16">
        <v>60</v>
      </c>
      <c r="G33" s="15">
        <f t="shared" si="0"/>
        <v>300</v>
      </c>
      <c r="H33" s="15">
        <v>5</v>
      </c>
      <c r="I33" s="16">
        <v>45</v>
      </c>
      <c r="J33" s="15">
        <f t="shared" si="1"/>
        <v>225</v>
      </c>
      <c r="K33" s="15" t="s">
        <v>16</v>
      </c>
      <c r="L33" s="24" t="s">
        <v>16</v>
      </c>
      <c r="M33" s="15" t="s">
        <v>16</v>
      </c>
      <c r="N33" s="15" t="s">
        <v>16</v>
      </c>
      <c r="O33" s="24" t="s">
        <v>16</v>
      </c>
      <c r="P33" s="15" t="s">
        <v>16</v>
      </c>
    </row>
    <row r="34" s="1" customFormat="1" ht="45" spans="1:16">
      <c r="A34" s="12">
        <v>30</v>
      </c>
      <c r="B34" s="12" t="s">
        <v>57</v>
      </c>
      <c r="C34" s="19" t="s">
        <v>59</v>
      </c>
      <c r="D34" s="12" t="s">
        <v>21</v>
      </c>
      <c r="E34" s="15">
        <v>5</v>
      </c>
      <c r="F34" s="16">
        <v>10</v>
      </c>
      <c r="G34" s="15">
        <f t="shared" si="0"/>
        <v>50</v>
      </c>
      <c r="H34" s="15" t="s">
        <v>16</v>
      </c>
      <c r="I34" s="16" t="s">
        <v>16</v>
      </c>
      <c r="J34" s="15" t="s">
        <v>16</v>
      </c>
      <c r="K34" s="15" t="s">
        <v>16</v>
      </c>
      <c r="L34" s="24" t="s">
        <v>16</v>
      </c>
      <c r="M34" s="15" t="s">
        <v>16</v>
      </c>
      <c r="N34" s="15" t="s">
        <v>16</v>
      </c>
      <c r="O34" s="24" t="s">
        <v>16</v>
      </c>
      <c r="P34" s="15" t="s">
        <v>16</v>
      </c>
    </row>
    <row r="35" s="1" customFormat="1" ht="15" spans="1:16">
      <c r="A35" s="12">
        <v>31</v>
      </c>
      <c r="B35" s="12" t="s">
        <v>60</v>
      </c>
      <c r="C35" s="23" t="s">
        <v>61</v>
      </c>
      <c r="D35" s="12" t="s">
        <v>21</v>
      </c>
      <c r="E35" s="15">
        <v>1</v>
      </c>
      <c r="F35" s="16">
        <v>180</v>
      </c>
      <c r="G35" s="15">
        <f t="shared" si="0"/>
        <v>180</v>
      </c>
      <c r="H35" s="15">
        <v>1</v>
      </c>
      <c r="I35" s="16">
        <v>50</v>
      </c>
      <c r="J35" s="15">
        <f>H35*I35</f>
        <v>50</v>
      </c>
      <c r="K35" s="15" t="s">
        <v>16</v>
      </c>
      <c r="L35" s="24" t="s">
        <v>16</v>
      </c>
      <c r="M35" s="15" t="s">
        <v>16</v>
      </c>
      <c r="N35" s="15" t="s">
        <v>16</v>
      </c>
      <c r="O35" s="24" t="s">
        <v>16</v>
      </c>
      <c r="P35" s="15" t="s">
        <v>16</v>
      </c>
    </row>
    <row r="36" s="1" customFormat="1" ht="15" spans="1:16">
      <c r="A36" s="12">
        <v>32</v>
      </c>
      <c r="B36" s="12" t="s">
        <v>62</v>
      </c>
      <c r="C36" s="23" t="s">
        <v>63</v>
      </c>
      <c r="D36" s="12" t="s">
        <v>21</v>
      </c>
      <c r="E36" s="15">
        <v>1</v>
      </c>
      <c r="F36" s="16">
        <v>450</v>
      </c>
      <c r="G36" s="15">
        <f t="shared" si="0"/>
        <v>450</v>
      </c>
      <c r="H36" s="15">
        <v>1</v>
      </c>
      <c r="I36" s="16">
        <v>195</v>
      </c>
      <c r="J36" s="15">
        <f>H36*I36</f>
        <v>195</v>
      </c>
      <c r="K36" s="15" t="s">
        <v>16</v>
      </c>
      <c r="L36" s="24" t="s">
        <v>16</v>
      </c>
      <c r="M36" s="15" t="s">
        <v>16</v>
      </c>
      <c r="N36" s="15" t="s">
        <v>16</v>
      </c>
      <c r="O36" s="24" t="s">
        <v>16</v>
      </c>
      <c r="P36" s="15" t="s">
        <v>16</v>
      </c>
    </row>
    <row r="37" s="1" customFormat="1" ht="15" spans="1:16">
      <c r="A37" s="12">
        <v>33</v>
      </c>
      <c r="B37" s="12" t="s">
        <v>62</v>
      </c>
      <c r="C37" s="19" t="s">
        <v>64</v>
      </c>
      <c r="D37" s="12" t="s">
        <v>21</v>
      </c>
      <c r="E37" s="15">
        <v>1</v>
      </c>
      <c r="F37" s="16">
        <v>480</v>
      </c>
      <c r="G37" s="15">
        <f t="shared" si="0"/>
        <v>480</v>
      </c>
      <c r="H37" s="15">
        <v>1</v>
      </c>
      <c r="I37" s="16">
        <v>195</v>
      </c>
      <c r="J37" s="15">
        <f t="shared" ref="J37:J56" si="2">H37*I37</f>
        <v>195</v>
      </c>
      <c r="K37" s="15" t="s">
        <v>16</v>
      </c>
      <c r="L37" s="24" t="s">
        <v>16</v>
      </c>
      <c r="M37" s="15" t="s">
        <v>16</v>
      </c>
      <c r="N37" s="15" t="s">
        <v>16</v>
      </c>
      <c r="O37" s="24" t="s">
        <v>16</v>
      </c>
      <c r="P37" s="15" t="s">
        <v>16</v>
      </c>
    </row>
    <row r="38" s="1" customFormat="1" ht="15" spans="1:16">
      <c r="A38" s="12">
        <v>34</v>
      </c>
      <c r="B38" s="12" t="s">
        <v>65</v>
      </c>
      <c r="C38" s="19" t="s">
        <v>66</v>
      </c>
      <c r="D38" s="12" t="s">
        <v>21</v>
      </c>
      <c r="E38" s="15">
        <v>1</v>
      </c>
      <c r="F38" s="16">
        <v>180</v>
      </c>
      <c r="G38" s="15">
        <f t="shared" si="0"/>
        <v>180</v>
      </c>
      <c r="H38" s="15">
        <v>1</v>
      </c>
      <c r="I38" s="16">
        <v>150</v>
      </c>
      <c r="J38" s="15">
        <f t="shared" si="2"/>
        <v>150</v>
      </c>
      <c r="K38" s="15" t="s">
        <v>16</v>
      </c>
      <c r="L38" s="24" t="s">
        <v>16</v>
      </c>
      <c r="M38" s="15" t="s">
        <v>16</v>
      </c>
      <c r="N38" s="15" t="s">
        <v>16</v>
      </c>
      <c r="O38" s="24" t="s">
        <v>16</v>
      </c>
      <c r="P38" s="15" t="s">
        <v>16</v>
      </c>
    </row>
    <row r="39" s="1" customFormat="1" ht="15" spans="1:16">
      <c r="A39" s="12">
        <v>35</v>
      </c>
      <c r="B39" s="12" t="s">
        <v>65</v>
      </c>
      <c r="C39" s="19" t="s">
        <v>64</v>
      </c>
      <c r="D39" s="12" t="s">
        <v>21</v>
      </c>
      <c r="E39" s="15">
        <v>1</v>
      </c>
      <c r="F39" s="16">
        <v>220</v>
      </c>
      <c r="G39" s="15">
        <f t="shared" si="0"/>
        <v>220</v>
      </c>
      <c r="H39" s="15">
        <v>1</v>
      </c>
      <c r="I39" s="16">
        <v>150</v>
      </c>
      <c r="J39" s="15">
        <f t="shared" si="2"/>
        <v>150</v>
      </c>
      <c r="K39" s="15" t="s">
        <v>16</v>
      </c>
      <c r="L39" s="24" t="s">
        <v>16</v>
      </c>
      <c r="M39" s="15" t="s">
        <v>16</v>
      </c>
      <c r="N39" s="15" t="s">
        <v>16</v>
      </c>
      <c r="O39" s="24" t="s">
        <v>16</v>
      </c>
      <c r="P39" s="15" t="s">
        <v>16</v>
      </c>
    </row>
    <row r="40" s="1" customFormat="1" ht="15" spans="1:16">
      <c r="A40" s="12">
        <v>36</v>
      </c>
      <c r="B40" s="13" t="s">
        <v>67</v>
      </c>
      <c r="C40" s="19" t="s">
        <v>63</v>
      </c>
      <c r="D40" s="12" t="s">
        <v>21</v>
      </c>
      <c r="E40" s="15">
        <v>1</v>
      </c>
      <c r="F40" s="16">
        <v>230</v>
      </c>
      <c r="G40" s="15">
        <f t="shared" si="0"/>
        <v>230</v>
      </c>
      <c r="H40" s="15">
        <v>1</v>
      </c>
      <c r="I40" s="16">
        <v>150</v>
      </c>
      <c r="J40" s="15">
        <f t="shared" si="2"/>
        <v>150</v>
      </c>
      <c r="K40" s="15" t="s">
        <v>16</v>
      </c>
      <c r="L40" s="24" t="s">
        <v>16</v>
      </c>
      <c r="M40" s="15" t="s">
        <v>16</v>
      </c>
      <c r="N40" s="15" t="s">
        <v>16</v>
      </c>
      <c r="O40" s="24" t="s">
        <v>16</v>
      </c>
      <c r="P40" s="15" t="s">
        <v>16</v>
      </c>
    </row>
    <row r="41" s="1" customFormat="1" ht="15" spans="1:16">
      <c r="A41" s="12">
        <v>37</v>
      </c>
      <c r="B41" s="13" t="s">
        <v>68</v>
      </c>
      <c r="C41" s="19" t="s">
        <v>63</v>
      </c>
      <c r="D41" s="12" t="s">
        <v>21</v>
      </c>
      <c r="E41" s="15">
        <v>1</v>
      </c>
      <c r="F41" s="16">
        <v>270</v>
      </c>
      <c r="G41" s="15">
        <f t="shared" si="0"/>
        <v>270</v>
      </c>
      <c r="H41" s="15">
        <v>1</v>
      </c>
      <c r="I41" s="16">
        <v>150</v>
      </c>
      <c r="J41" s="15">
        <f t="shared" si="2"/>
        <v>150</v>
      </c>
      <c r="K41" s="15" t="s">
        <v>16</v>
      </c>
      <c r="L41" s="24" t="s">
        <v>16</v>
      </c>
      <c r="M41" s="15" t="s">
        <v>16</v>
      </c>
      <c r="N41" s="15" t="s">
        <v>16</v>
      </c>
      <c r="O41" s="24" t="s">
        <v>16</v>
      </c>
      <c r="P41" s="15" t="s">
        <v>16</v>
      </c>
    </row>
    <row r="42" s="1" customFormat="1" ht="15" spans="1:16">
      <c r="A42" s="12">
        <v>38</v>
      </c>
      <c r="B42" s="13" t="s">
        <v>67</v>
      </c>
      <c r="C42" s="19" t="s">
        <v>66</v>
      </c>
      <c r="D42" s="12" t="s">
        <v>21</v>
      </c>
      <c r="E42" s="15">
        <v>1</v>
      </c>
      <c r="F42" s="16">
        <v>220</v>
      </c>
      <c r="G42" s="15">
        <f t="shared" si="0"/>
        <v>220</v>
      </c>
      <c r="H42" s="15">
        <v>1</v>
      </c>
      <c r="I42" s="16">
        <v>150</v>
      </c>
      <c r="J42" s="15">
        <f t="shared" si="2"/>
        <v>150</v>
      </c>
      <c r="K42" s="15" t="s">
        <v>16</v>
      </c>
      <c r="L42" s="24" t="s">
        <v>16</v>
      </c>
      <c r="M42" s="15" t="s">
        <v>16</v>
      </c>
      <c r="N42" s="15" t="s">
        <v>16</v>
      </c>
      <c r="O42" s="24" t="s">
        <v>16</v>
      </c>
      <c r="P42" s="15" t="s">
        <v>16</v>
      </c>
    </row>
    <row r="43" s="1" customFormat="1" ht="15" spans="1:16">
      <c r="A43" s="12">
        <v>39</v>
      </c>
      <c r="B43" s="13" t="s">
        <v>67</v>
      </c>
      <c r="C43" s="19" t="s">
        <v>64</v>
      </c>
      <c r="D43" s="12" t="s">
        <v>21</v>
      </c>
      <c r="E43" s="15">
        <v>1</v>
      </c>
      <c r="F43" s="16">
        <v>260</v>
      </c>
      <c r="G43" s="15">
        <f t="shared" si="0"/>
        <v>260</v>
      </c>
      <c r="H43" s="15">
        <v>1</v>
      </c>
      <c r="I43" s="16">
        <v>150</v>
      </c>
      <c r="J43" s="15">
        <f t="shared" si="2"/>
        <v>150</v>
      </c>
      <c r="K43" s="15" t="s">
        <v>16</v>
      </c>
      <c r="L43" s="24" t="s">
        <v>16</v>
      </c>
      <c r="M43" s="15" t="s">
        <v>16</v>
      </c>
      <c r="N43" s="15" t="s">
        <v>16</v>
      </c>
      <c r="O43" s="24" t="s">
        <v>16</v>
      </c>
      <c r="P43" s="15" t="s">
        <v>16</v>
      </c>
    </row>
    <row r="44" s="1" customFormat="1" ht="15" spans="1:16">
      <c r="A44" s="12">
        <v>40</v>
      </c>
      <c r="B44" s="13" t="s">
        <v>68</v>
      </c>
      <c r="C44" s="19" t="s">
        <v>66</v>
      </c>
      <c r="D44" s="12" t="s">
        <v>21</v>
      </c>
      <c r="E44" s="15">
        <v>1</v>
      </c>
      <c r="F44" s="16">
        <v>260</v>
      </c>
      <c r="G44" s="15">
        <f t="shared" si="0"/>
        <v>260</v>
      </c>
      <c r="H44" s="15">
        <v>1</v>
      </c>
      <c r="I44" s="16">
        <v>150</v>
      </c>
      <c r="J44" s="15">
        <f t="shared" si="2"/>
        <v>150</v>
      </c>
      <c r="K44" s="15" t="s">
        <v>16</v>
      </c>
      <c r="L44" s="24" t="s">
        <v>16</v>
      </c>
      <c r="M44" s="15" t="s">
        <v>16</v>
      </c>
      <c r="N44" s="15" t="s">
        <v>16</v>
      </c>
      <c r="O44" s="24" t="s">
        <v>16</v>
      </c>
      <c r="P44" s="15" t="s">
        <v>16</v>
      </c>
    </row>
    <row r="45" s="1" customFormat="1" ht="15" spans="1:16">
      <c r="A45" s="12">
        <v>41</v>
      </c>
      <c r="B45" s="13" t="s">
        <v>68</v>
      </c>
      <c r="C45" s="19" t="s">
        <v>64</v>
      </c>
      <c r="D45" s="12" t="s">
        <v>21</v>
      </c>
      <c r="E45" s="15">
        <v>1</v>
      </c>
      <c r="F45" s="16">
        <v>300</v>
      </c>
      <c r="G45" s="15">
        <f t="shared" si="0"/>
        <v>300</v>
      </c>
      <c r="H45" s="15">
        <v>1</v>
      </c>
      <c r="I45" s="16">
        <v>150</v>
      </c>
      <c r="J45" s="15">
        <f t="shared" si="2"/>
        <v>150</v>
      </c>
      <c r="K45" s="15" t="s">
        <v>16</v>
      </c>
      <c r="L45" s="24" t="s">
        <v>16</v>
      </c>
      <c r="M45" s="15" t="s">
        <v>16</v>
      </c>
      <c r="N45" s="15" t="s">
        <v>16</v>
      </c>
      <c r="O45" s="24" t="s">
        <v>16</v>
      </c>
      <c r="P45" s="15" t="s">
        <v>16</v>
      </c>
    </row>
    <row r="46" s="1" customFormat="1" ht="15" spans="1:16">
      <c r="A46" s="12">
        <v>42</v>
      </c>
      <c r="B46" s="13" t="s">
        <v>69</v>
      </c>
      <c r="C46" s="19" t="s">
        <v>66</v>
      </c>
      <c r="D46" s="12" t="s">
        <v>21</v>
      </c>
      <c r="E46" s="15">
        <v>1</v>
      </c>
      <c r="F46" s="16">
        <v>490</v>
      </c>
      <c r="G46" s="15">
        <f t="shared" si="0"/>
        <v>490</v>
      </c>
      <c r="H46" s="15">
        <v>1</v>
      </c>
      <c r="I46" s="16">
        <v>175</v>
      </c>
      <c r="J46" s="15">
        <f t="shared" si="2"/>
        <v>175</v>
      </c>
      <c r="K46" s="15" t="s">
        <v>16</v>
      </c>
      <c r="L46" s="24" t="s">
        <v>16</v>
      </c>
      <c r="M46" s="15" t="s">
        <v>16</v>
      </c>
      <c r="N46" s="15" t="s">
        <v>16</v>
      </c>
      <c r="O46" s="24" t="s">
        <v>16</v>
      </c>
      <c r="P46" s="15" t="s">
        <v>16</v>
      </c>
    </row>
    <row r="47" s="1" customFormat="1" ht="15" spans="1:16">
      <c r="A47" s="12">
        <v>43</v>
      </c>
      <c r="B47" s="13" t="s">
        <v>70</v>
      </c>
      <c r="C47" s="19" t="s">
        <v>66</v>
      </c>
      <c r="D47" s="12" t="s">
        <v>21</v>
      </c>
      <c r="E47" s="15">
        <v>1</v>
      </c>
      <c r="F47" s="16">
        <v>510</v>
      </c>
      <c r="G47" s="15">
        <f t="shared" si="0"/>
        <v>510</v>
      </c>
      <c r="H47" s="15">
        <v>1</v>
      </c>
      <c r="I47" s="16">
        <v>175</v>
      </c>
      <c r="J47" s="15">
        <f t="shared" si="2"/>
        <v>175</v>
      </c>
      <c r="K47" s="15" t="s">
        <v>16</v>
      </c>
      <c r="L47" s="24" t="s">
        <v>16</v>
      </c>
      <c r="M47" s="15" t="s">
        <v>16</v>
      </c>
      <c r="N47" s="15" t="s">
        <v>16</v>
      </c>
      <c r="O47" s="24" t="s">
        <v>16</v>
      </c>
      <c r="P47" s="15" t="s">
        <v>16</v>
      </c>
    </row>
    <row r="48" s="1" customFormat="1" ht="15" spans="1:16">
      <c r="A48" s="12">
        <v>44</v>
      </c>
      <c r="B48" s="13" t="s">
        <v>71</v>
      </c>
      <c r="C48" s="19" t="s">
        <v>66</v>
      </c>
      <c r="D48" s="12" t="s">
        <v>21</v>
      </c>
      <c r="E48" s="15">
        <v>1</v>
      </c>
      <c r="F48" s="16">
        <v>550</v>
      </c>
      <c r="G48" s="15">
        <f t="shared" si="0"/>
        <v>550</v>
      </c>
      <c r="H48" s="15">
        <v>1</v>
      </c>
      <c r="I48" s="16">
        <v>175</v>
      </c>
      <c r="J48" s="15">
        <f t="shared" si="2"/>
        <v>175</v>
      </c>
      <c r="K48" s="15" t="s">
        <v>16</v>
      </c>
      <c r="L48" s="24" t="s">
        <v>16</v>
      </c>
      <c r="M48" s="15" t="s">
        <v>16</v>
      </c>
      <c r="N48" s="15" t="s">
        <v>16</v>
      </c>
      <c r="O48" s="24" t="s">
        <v>16</v>
      </c>
      <c r="P48" s="15" t="s">
        <v>16</v>
      </c>
    </row>
    <row r="49" s="1" customFormat="1" ht="15" spans="1:16">
      <c r="A49" s="12">
        <v>45</v>
      </c>
      <c r="B49" s="13" t="s">
        <v>72</v>
      </c>
      <c r="C49" s="19" t="s">
        <v>73</v>
      </c>
      <c r="D49" s="12" t="s">
        <v>21</v>
      </c>
      <c r="E49" s="15">
        <v>4</v>
      </c>
      <c r="F49" s="16">
        <v>650</v>
      </c>
      <c r="G49" s="15">
        <f t="shared" si="0"/>
        <v>2600</v>
      </c>
      <c r="H49" s="15">
        <v>4</v>
      </c>
      <c r="I49" s="16">
        <v>30</v>
      </c>
      <c r="J49" s="15">
        <f t="shared" si="2"/>
        <v>120</v>
      </c>
      <c r="K49" s="15" t="s">
        <v>16</v>
      </c>
      <c r="L49" s="24" t="s">
        <v>16</v>
      </c>
      <c r="M49" s="15" t="s">
        <v>16</v>
      </c>
      <c r="N49" s="15" t="s">
        <v>16</v>
      </c>
      <c r="O49" s="24" t="s">
        <v>16</v>
      </c>
      <c r="P49" s="15" t="s">
        <v>16</v>
      </c>
    </row>
    <row r="50" s="1" customFormat="1" ht="15" spans="1:16">
      <c r="A50" s="12">
        <v>46</v>
      </c>
      <c r="B50" s="13" t="s">
        <v>74</v>
      </c>
      <c r="C50" s="19" t="s">
        <v>73</v>
      </c>
      <c r="D50" s="12" t="s">
        <v>21</v>
      </c>
      <c r="E50" s="15">
        <v>4</v>
      </c>
      <c r="F50" s="16">
        <v>350</v>
      </c>
      <c r="G50" s="15">
        <f t="shared" si="0"/>
        <v>1400</v>
      </c>
      <c r="H50" s="15">
        <v>4</v>
      </c>
      <c r="I50" s="16">
        <v>40</v>
      </c>
      <c r="J50" s="15">
        <f t="shared" si="2"/>
        <v>160</v>
      </c>
      <c r="K50" s="15" t="s">
        <v>16</v>
      </c>
      <c r="L50" s="24" t="s">
        <v>16</v>
      </c>
      <c r="M50" s="15" t="s">
        <v>16</v>
      </c>
      <c r="N50" s="15" t="s">
        <v>16</v>
      </c>
      <c r="O50" s="24" t="s">
        <v>16</v>
      </c>
      <c r="P50" s="15" t="s">
        <v>16</v>
      </c>
    </row>
    <row r="51" s="1" customFormat="1" ht="22.5" spans="1:16">
      <c r="A51" s="12">
        <v>47</v>
      </c>
      <c r="B51" s="12" t="s">
        <v>75</v>
      </c>
      <c r="C51" s="21" t="s">
        <v>76</v>
      </c>
      <c r="D51" s="12" t="s">
        <v>21</v>
      </c>
      <c r="E51" s="15">
        <v>5</v>
      </c>
      <c r="F51" s="16">
        <v>95</v>
      </c>
      <c r="G51" s="15">
        <f t="shared" si="0"/>
        <v>475</v>
      </c>
      <c r="H51" s="15">
        <v>5</v>
      </c>
      <c r="I51" s="16">
        <v>50</v>
      </c>
      <c r="J51" s="15">
        <f t="shared" si="2"/>
        <v>250</v>
      </c>
      <c r="K51" s="15" t="s">
        <v>16</v>
      </c>
      <c r="L51" s="24" t="s">
        <v>16</v>
      </c>
      <c r="M51" s="15" t="s">
        <v>16</v>
      </c>
      <c r="N51" s="15" t="s">
        <v>16</v>
      </c>
      <c r="O51" s="24" t="s">
        <v>16</v>
      </c>
      <c r="P51" s="15" t="s">
        <v>16</v>
      </c>
    </row>
    <row r="52" s="1" customFormat="1" ht="22.5" spans="1:16">
      <c r="A52" s="12">
        <v>48</v>
      </c>
      <c r="B52" s="12" t="s">
        <v>75</v>
      </c>
      <c r="C52" s="21" t="s">
        <v>77</v>
      </c>
      <c r="D52" s="12" t="s">
        <v>21</v>
      </c>
      <c r="E52" s="15">
        <v>5</v>
      </c>
      <c r="F52" s="16">
        <v>85</v>
      </c>
      <c r="G52" s="15">
        <f t="shared" si="0"/>
        <v>425</v>
      </c>
      <c r="H52" s="15">
        <v>5</v>
      </c>
      <c r="I52" s="16">
        <v>50</v>
      </c>
      <c r="J52" s="15">
        <f t="shared" si="2"/>
        <v>250</v>
      </c>
      <c r="K52" s="15" t="s">
        <v>16</v>
      </c>
      <c r="L52" s="24" t="s">
        <v>16</v>
      </c>
      <c r="M52" s="15" t="s">
        <v>16</v>
      </c>
      <c r="N52" s="15" t="s">
        <v>16</v>
      </c>
      <c r="O52" s="24" t="s">
        <v>16</v>
      </c>
      <c r="P52" s="15" t="s">
        <v>16</v>
      </c>
    </row>
    <row r="53" s="1" customFormat="1" ht="22.5" spans="1:16">
      <c r="A53" s="12">
        <v>49</v>
      </c>
      <c r="B53" s="12" t="s">
        <v>75</v>
      </c>
      <c r="C53" s="21" t="s">
        <v>78</v>
      </c>
      <c r="D53" s="12" t="s">
        <v>21</v>
      </c>
      <c r="E53" s="15">
        <v>1</v>
      </c>
      <c r="F53" s="16">
        <v>200</v>
      </c>
      <c r="G53" s="15">
        <f t="shared" si="0"/>
        <v>200</v>
      </c>
      <c r="H53" s="15">
        <v>1</v>
      </c>
      <c r="I53" s="16">
        <v>60</v>
      </c>
      <c r="J53" s="15">
        <f t="shared" si="2"/>
        <v>60</v>
      </c>
      <c r="K53" s="15" t="s">
        <v>16</v>
      </c>
      <c r="L53" s="24" t="s">
        <v>16</v>
      </c>
      <c r="M53" s="15" t="s">
        <v>16</v>
      </c>
      <c r="N53" s="15" t="s">
        <v>16</v>
      </c>
      <c r="O53" s="24" t="s">
        <v>16</v>
      </c>
      <c r="P53" s="15" t="s">
        <v>16</v>
      </c>
    </row>
    <row r="54" s="1" customFormat="1" ht="45" spans="1:16">
      <c r="A54" s="12">
        <v>50</v>
      </c>
      <c r="B54" s="12" t="s">
        <v>79</v>
      </c>
      <c r="C54" s="21" t="s">
        <v>80</v>
      </c>
      <c r="D54" s="12" t="s">
        <v>21</v>
      </c>
      <c r="E54" s="15">
        <v>50</v>
      </c>
      <c r="F54" s="16">
        <v>70</v>
      </c>
      <c r="G54" s="15">
        <f t="shared" ref="G54:G61" si="3">E54*F54</f>
        <v>3500</v>
      </c>
      <c r="H54" s="15" t="s">
        <v>16</v>
      </c>
      <c r="I54" s="15" t="s">
        <v>16</v>
      </c>
      <c r="J54" s="15" t="s">
        <v>16</v>
      </c>
      <c r="K54" s="15">
        <v>50</v>
      </c>
      <c r="L54" s="16">
        <v>80</v>
      </c>
      <c r="M54" s="15">
        <f>K54*L54</f>
        <v>4000</v>
      </c>
      <c r="N54" s="15" t="s">
        <v>16</v>
      </c>
      <c r="O54" s="24" t="s">
        <v>16</v>
      </c>
      <c r="P54" s="15" t="s">
        <v>16</v>
      </c>
    </row>
    <row r="55" s="1" customFormat="1" ht="45" spans="1:16">
      <c r="A55" s="12">
        <v>51</v>
      </c>
      <c r="B55" s="12" t="s">
        <v>79</v>
      </c>
      <c r="C55" s="21" t="s">
        <v>81</v>
      </c>
      <c r="D55" s="12" t="s">
        <v>21</v>
      </c>
      <c r="E55" s="15">
        <v>50</v>
      </c>
      <c r="F55" s="16">
        <v>80</v>
      </c>
      <c r="G55" s="15">
        <f t="shared" si="3"/>
        <v>4000</v>
      </c>
      <c r="H55" s="15" t="s">
        <v>16</v>
      </c>
      <c r="I55" s="15" t="s">
        <v>16</v>
      </c>
      <c r="J55" s="15" t="s">
        <v>16</v>
      </c>
      <c r="K55" s="15">
        <v>50</v>
      </c>
      <c r="L55" s="16">
        <v>90</v>
      </c>
      <c r="M55" s="15">
        <f>K55*L55</f>
        <v>4500</v>
      </c>
      <c r="N55" s="15" t="s">
        <v>16</v>
      </c>
      <c r="O55" s="24" t="s">
        <v>16</v>
      </c>
      <c r="P55" s="15" t="s">
        <v>16</v>
      </c>
    </row>
    <row r="56" s="1" customFormat="1" ht="33.75" spans="1:16">
      <c r="A56" s="12">
        <v>52</v>
      </c>
      <c r="B56" s="12" t="s">
        <v>79</v>
      </c>
      <c r="C56" s="21" t="s">
        <v>82</v>
      </c>
      <c r="D56" s="12" t="s">
        <v>21</v>
      </c>
      <c r="E56" s="15">
        <v>50</v>
      </c>
      <c r="F56" s="16">
        <v>85</v>
      </c>
      <c r="G56" s="15">
        <f t="shared" si="3"/>
        <v>4250</v>
      </c>
      <c r="H56" s="15" t="s">
        <v>16</v>
      </c>
      <c r="I56" s="15" t="s">
        <v>16</v>
      </c>
      <c r="J56" s="15" t="s">
        <v>16</v>
      </c>
      <c r="K56" s="15">
        <v>50</v>
      </c>
      <c r="L56" s="16">
        <v>95</v>
      </c>
      <c r="M56" s="15">
        <f>K56*L56</f>
        <v>4750</v>
      </c>
      <c r="N56" s="15" t="s">
        <v>16</v>
      </c>
      <c r="O56" s="24" t="s">
        <v>16</v>
      </c>
      <c r="P56" s="15" t="s">
        <v>16</v>
      </c>
    </row>
    <row r="57" s="1" customFormat="1" ht="15" spans="1:16">
      <c r="A57" s="12">
        <v>53</v>
      </c>
      <c r="B57" s="12" t="s">
        <v>83</v>
      </c>
      <c r="C57" s="21" t="s">
        <v>16</v>
      </c>
      <c r="D57" s="12" t="s">
        <v>21</v>
      </c>
      <c r="E57" s="15" t="s">
        <v>16</v>
      </c>
      <c r="F57" s="16" t="s">
        <v>16</v>
      </c>
      <c r="G57" s="15" t="s">
        <v>16</v>
      </c>
      <c r="H57" s="15">
        <v>50</v>
      </c>
      <c r="I57" s="16">
        <v>15</v>
      </c>
      <c r="J57" s="15">
        <f>H57*I57</f>
        <v>750</v>
      </c>
      <c r="K57" s="15" t="s">
        <v>16</v>
      </c>
      <c r="L57" s="16" t="s">
        <v>16</v>
      </c>
      <c r="M57" s="15" t="s">
        <v>16</v>
      </c>
      <c r="N57" s="15">
        <v>50</v>
      </c>
      <c r="O57" s="16">
        <v>20</v>
      </c>
      <c r="P57" s="15">
        <f>N57*O57</f>
        <v>1000</v>
      </c>
    </row>
    <row r="58" s="1" customFormat="1" ht="14.25" spans="1:16">
      <c r="A58" s="12">
        <v>54</v>
      </c>
      <c r="B58" s="12" t="s">
        <v>84</v>
      </c>
      <c r="C58" s="20" t="s">
        <v>85</v>
      </c>
      <c r="D58" s="12" t="s">
        <v>86</v>
      </c>
      <c r="E58" s="15">
        <v>2</v>
      </c>
      <c r="F58" s="16">
        <v>450</v>
      </c>
      <c r="G58" s="15">
        <f t="shared" ref="G58:G72" si="4">E58*F58</f>
        <v>900</v>
      </c>
      <c r="H58" s="15">
        <v>2</v>
      </c>
      <c r="I58" s="16">
        <v>120</v>
      </c>
      <c r="J58" s="15">
        <f t="shared" ref="J58:J72" si="5">H58*I58</f>
        <v>240</v>
      </c>
      <c r="K58" s="15" t="s">
        <v>16</v>
      </c>
      <c r="L58" s="16" t="s">
        <v>16</v>
      </c>
      <c r="M58" s="15" t="s">
        <v>16</v>
      </c>
      <c r="N58" s="17" t="s">
        <v>16</v>
      </c>
      <c r="O58" s="16" t="s">
        <v>16</v>
      </c>
      <c r="P58" s="17" t="s">
        <v>16</v>
      </c>
    </row>
    <row r="59" s="1" customFormat="1" ht="14.25" spans="1:16">
      <c r="A59" s="12">
        <v>55</v>
      </c>
      <c r="B59" s="12" t="s">
        <v>84</v>
      </c>
      <c r="C59" s="20" t="s">
        <v>87</v>
      </c>
      <c r="D59" s="12" t="s">
        <v>86</v>
      </c>
      <c r="E59" s="15">
        <v>2</v>
      </c>
      <c r="F59" s="16">
        <v>180</v>
      </c>
      <c r="G59" s="15">
        <f t="shared" si="4"/>
        <v>360</v>
      </c>
      <c r="H59" s="15">
        <v>2</v>
      </c>
      <c r="I59" s="16">
        <v>40</v>
      </c>
      <c r="J59" s="15">
        <f t="shared" si="5"/>
        <v>80</v>
      </c>
      <c r="K59" s="15" t="s">
        <v>16</v>
      </c>
      <c r="L59" s="16" t="s">
        <v>16</v>
      </c>
      <c r="M59" s="15" t="s">
        <v>16</v>
      </c>
      <c r="N59" s="17" t="s">
        <v>16</v>
      </c>
      <c r="O59" s="16" t="s">
        <v>16</v>
      </c>
      <c r="P59" s="17" t="s">
        <v>16</v>
      </c>
    </row>
    <row r="60" s="1" customFormat="1" ht="14.25" spans="1:16">
      <c r="A60" s="12">
        <v>56</v>
      </c>
      <c r="B60" s="12" t="s">
        <v>84</v>
      </c>
      <c r="C60" s="20" t="s">
        <v>88</v>
      </c>
      <c r="D60" s="12" t="s">
        <v>86</v>
      </c>
      <c r="E60" s="15">
        <v>2</v>
      </c>
      <c r="F60" s="16">
        <v>50</v>
      </c>
      <c r="G60" s="15">
        <f t="shared" si="4"/>
        <v>100</v>
      </c>
      <c r="H60" s="15">
        <v>2</v>
      </c>
      <c r="I60" s="16">
        <v>15</v>
      </c>
      <c r="J60" s="15">
        <f t="shared" si="5"/>
        <v>30</v>
      </c>
      <c r="K60" s="15" t="s">
        <v>16</v>
      </c>
      <c r="L60" s="16" t="s">
        <v>16</v>
      </c>
      <c r="M60" s="15" t="s">
        <v>16</v>
      </c>
      <c r="N60" s="17" t="s">
        <v>16</v>
      </c>
      <c r="O60" s="16" t="s">
        <v>16</v>
      </c>
      <c r="P60" s="17" t="s">
        <v>16</v>
      </c>
    </row>
    <row r="61" s="1" customFormat="1" ht="14.25" spans="1:16">
      <c r="A61" s="12">
        <v>57</v>
      </c>
      <c r="B61" s="12" t="s">
        <v>84</v>
      </c>
      <c r="C61" s="20" t="s">
        <v>89</v>
      </c>
      <c r="D61" s="12" t="s">
        <v>86</v>
      </c>
      <c r="E61" s="15">
        <v>2</v>
      </c>
      <c r="F61" s="16">
        <v>150</v>
      </c>
      <c r="G61" s="15">
        <f t="shared" si="4"/>
        <v>300</v>
      </c>
      <c r="H61" s="15">
        <v>2</v>
      </c>
      <c r="I61" s="16">
        <v>50</v>
      </c>
      <c r="J61" s="15">
        <f t="shared" si="5"/>
        <v>100</v>
      </c>
      <c r="K61" s="15" t="s">
        <v>16</v>
      </c>
      <c r="L61" s="16" t="s">
        <v>16</v>
      </c>
      <c r="M61" s="15" t="s">
        <v>16</v>
      </c>
      <c r="N61" s="17" t="s">
        <v>16</v>
      </c>
      <c r="O61" s="16" t="s">
        <v>16</v>
      </c>
      <c r="P61" s="17" t="s">
        <v>16</v>
      </c>
    </row>
    <row r="62" s="1" customFormat="1" ht="14.25" spans="1:16">
      <c r="A62" s="12">
        <v>58</v>
      </c>
      <c r="B62" s="12" t="s">
        <v>84</v>
      </c>
      <c r="C62" s="20" t="s">
        <v>90</v>
      </c>
      <c r="D62" s="12" t="s">
        <v>86</v>
      </c>
      <c r="E62" s="15">
        <v>2</v>
      </c>
      <c r="F62" s="16">
        <v>150</v>
      </c>
      <c r="G62" s="15">
        <f t="shared" si="4"/>
        <v>300</v>
      </c>
      <c r="H62" s="15">
        <v>2</v>
      </c>
      <c r="I62" s="16">
        <v>30</v>
      </c>
      <c r="J62" s="15">
        <f t="shared" si="5"/>
        <v>60</v>
      </c>
      <c r="K62" s="15" t="s">
        <v>16</v>
      </c>
      <c r="L62" s="16" t="s">
        <v>16</v>
      </c>
      <c r="M62" s="15" t="s">
        <v>16</v>
      </c>
      <c r="N62" s="17" t="s">
        <v>16</v>
      </c>
      <c r="O62" s="16" t="s">
        <v>16</v>
      </c>
      <c r="P62" s="17" t="s">
        <v>16</v>
      </c>
    </row>
    <row r="63" s="1" customFormat="1" ht="14.25" spans="1:16">
      <c r="A63" s="12">
        <v>59</v>
      </c>
      <c r="B63" s="12" t="s">
        <v>84</v>
      </c>
      <c r="C63" s="20" t="s">
        <v>91</v>
      </c>
      <c r="D63" s="12" t="s">
        <v>86</v>
      </c>
      <c r="E63" s="15">
        <v>2</v>
      </c>
      <c r="F63" s="16">
        <v>30</v>
      </c>
      <c r="G63" s="15">
        <f t="shared" si="4"/>
        <v>60</v>
      </c>
      <c r="H63" s="15">
        <v>2</v>
      </c>
      <c r="I63" s="16">
        <v>10</v>
      </c>
      <c r="J63" s="15">
        <f t="shared" si="5"/>
        <v>20</v>
      </c>
      <c r="K63" s="15" t="s">
        <v>16</v>
      </c>
      <c r="L63" s="16" t="s">
        <v>16</v>
      </c>
      <c r="M63" s="15" t="s">
        <v>16</v>
      </c>
      <c r="N63" s="17" t="s">
        <v>16</v>
      </c>
      <c r="O63" s="16" t="s">
        <v>16</v>
      </c>
      <c r="P63" s="17" t="s">
        <v>16</v>
      </c>
    </row>
    <row r="64" s="1" customFormat="1" ht="14.25" spans="1:16">
      <c r="A64" s="12">
        <v>60</v>
      </c>
      <c r="B64" s="12" t="s">
        <v>84</v>
      </c>
      <c r="C64" s="19" t="s">
        <v>92</v>
      </c>
      <c r="D64" s="12" t="s">
        <v>86</v>
      </c>
      <c r="E64" s="15">
        <v>2</v>
      </c>
      <c r="F64" s="16">
        <v>20</v>
      </c>
      <c r="G64" s="15">
        <f t="shared" si="4"/>
        <v>40</v>
      </c>
      <c r="H64" s="15">
        <v>2</v>
      </c>
      <c r="I64" s="16">
        <v>5</v>
      </c>
      <c r="J64" s="15">
        <f t="shared" si="5"/>
        <v>10</v>
      </c>
      <c r="K64" s="15" t="s">
        <v>16</v>
      </c>
      <c r="L64" s="16" t="s">
        <v>16</v>
      </c>
      <c r="M64" s="15" t="s">
        <v>16</v>
      </c>
      <c r="N64" s="17" t="s">
        <v>16</v>
      </c>
      <c r="O64" s="16" t="s">
        <v>16</v>
      </c>
      <c r="P64" s="17" t="s">
        <v>16</v>
      </c>
    </row>
    <row r="65" s="1" customFormat="1" ht="14.25" spans="1:16">
      <c r="A65" s="12">
        <v>61</v>
      </c>
      <c r="B65" s="12" t="s">
        <v>84</v>
      </c>
      <c r="C65" s="19" t="s">
        <v>93</v>
      </c>
      <c r="D65" s="12" t="s">
        <v>86</v>
      </c>
      <c r="E65" s="15">
        <v>2</v>
      </c>
      <c r="F65" s="16">
        <v>40</v>
      </c>
      <c r="G65" s="15">
        <f t="shared" si="4"/>
        <v>80</v>
      </c>
      <c r="H65" s="15">
        <v>2</v>
      </c>
      <c r="I65" s="16">
        <v>10</v>
      </c>
      <c r="J65" s="15">
        <f t="shared" si="5"/>
        <v>20</v>
      </c>
      <c r="K65" s="15" t="s">
        <v>16</v>
      </c>
      <c r="L65" s="16" t="s">
        <v>16</v>
      </c>
      <c r="M65" s="15" t="s">
        <v>16</v>
      </c>
      <c r="N65" s="17" t="s">
        <v>16</v>
      </c>
      <c r="O65" s="16" t="s">
        <v>16</v>
      </c>
      <c r="P65" s="17" t="s">
        <v>16</v>
      </c>
    </row>
    <row r="66" s="1" customFormat="1" ht="14.25" spans="1:16">
      <c r="A66" s="12">
        <v>62</v>
      </c>
      <c r="B66" s="12" t="s">
        <v>84</v>
      </c>
      <c r="C66" s="19" t="s">
        <v>94</v>
      </c>
      <c r="D66" s="12" t="s">
        <v>86</v>
      </c>
      <c r="E66" s="15">
        <v>2</v>
      </c>
      <c r="F66" s="16">
        <v>60</v>
      </c>
      <c r="G66" s="15">
        <f t="shared" si="4"/>
        <v>120</v>
      </c>
      <c r="H66" s="15">
        <v>2</v>
      </c>
      <c r="I66" s="16">
        <v>10</v>
      </c>
      <c r="J66" s="15">
        <f t="shared" si="5"/>
        <v>20</v>
      </c>
      <c r="K66" s="15" t="s">
        <v>16</v>
      </c>
      <c r="L66" s="16" t="s">
        <v>16</v>
      </c>
      <c r="M66" s="15" t="s">
        <v>16</v>
      </c>
      <c r="N66" s="17" t="s">
        <v>16</v>
      </c>
      <c r="O66" s="16" t="s">
        <v>16</v>
      </c>
      <c r="P66" s="17" t="s">
        <v>16</v>
      </c>
    </row>
    <row r="67" s="1" customFormat="1" ht="14.25" spans="1:16">
      <c r="A67" s="12">
        <v>63</v>
      </c>
      <c r="B67" s="12" t="s">
        <v>84</v>
      </c>
      <c r="C67" s="19" t="s">
        <v>95</v>
      </c>
      <c r="D67" s="12" t="s">
        <v>86</v>
      </c>
      <c r="E67" s="15">
        <v>2</v>
      </c>
      <c r="F67" s="16">
        <v>110</v>
      </c>
      <c r="G67" s="15">
        <f t="shared" si="4"/>
        <v>220</v>
      </c>
      <c r="H67" s="15">
        <v>2</v>
      </c>
      <c r="I67" s="16">
        <v>25</v>
      </c>
      <c r="J67" s="15">
        <f t="shared" si="5"/>
        <v>50</v>
      </c>
      <c r="K67" s="15" t="s">
        <v>16</v>
      </c>
      <c r="L67" s="16" t="s">
        <v>16</v>
      </c>
      <c r="M67" s="15" t="s">
        <v>16</v>
      </c>
      <c r="N67" s="17" t="s">
        <v>16</v>
      </c>
      <c r="O67" s="16" t="s">
        <v>16</v>
      </c>
      <c r="P67" s="17" t="s">
        <v>16</v>
      </c>
    </row>
    <row r="68" s="1" customFormat="1" ht="14.25" spans="1:16">
      <c r="A68" s="12">
        <v>64</v>
      </c>
      <c r="B68" s="12" t="s">
        <v>84</v>
      </c>
      <c r="C68" s="19" t="s">
        <v>96</v>
      </c>
      <c r="D68" s="12" t="s">
        <v>86</v>
      </c>
      <c r="E68" s="15">
        <v>2</v>
      </c>
      <c r="F68" s="16">
        <v>220</v>
      </c>
      <c r="G68" s="15">
        <f t="shared" si="4"/>
        <v>440</v>
      </c>
      <c r="H68" s="15">
        <v>2</v>
      </c>
      <c r="I68" s="16">
        <v>20</v>
      </c>
      <c r="J68" s="15">
        <f t="shared" si="5"/>
        <v>40</v>
      </c>
      <c r="K68" s="15" t="s">
        <v>16</v>
      </c>
      <c r="L68" s="16" t="s">
        <v>16</v>
      </c>
      <c r="M68" s="15" t="s">
        <v>16</v>
      </c>
      <c r="N68" s="17" t="s">
        <v>16</v>
      </c>
      <c r="O68" s="16" t="s">
        <v>16</v>
      </c>
      <c r="P68" s="17" t="s">
        <v>16</v>
      </c>
    </row>
    <row r="69" s="1" customFormat="1" ht="33.75" spans="1:16">
      <c r="A69" s="12">
        <v>65</v>
      </c>
      <c r="B69" s="12" t="s">
        <v>97</v>
      </c>
      <c r="C69" s="21" t="s">
        <v>98</v>
      </c>
      <c r="D69" s="12" t="s">
        <v>21</v>
      </c>
      <c r="E69" s="15">
        <v>10</v>
      </c>
      <c r="F69" s="16">
        <v>70</v>
      </c>
      <c r="G69" s="15">
        <f t="shared" si="4"/>
        <v>700</v>
      </c>
      <c r="H69" s="15">
        <v>10</v>
      </c>
      <c r="I69" s="16">
        <v>21</v>
      </c>
      <c r="J69" s="15">
        <f t="shared" si="5"/>
        <v>210</v>
      </c>
      <c r="K69" s="15" t="s">
        <v>16</v>
      </c>
      <c r="L69" s="16" t="s">
        <v>16</v>
      </c>
      <c r="M69" s="15" t="s">
        <v>16</v>
      </c>
      <c r="N69" s="17" t="s">
        <v>16</v>
      </c>
      <c r="O69" s="16" t="s">
        <v>16</v>
      </c>
      <c r="P69" s="17" t="s">
        <v>16</v>
      </c>
    </row>
    <row r="70" s="1" customFormat="1" ht="33.75" spans="1:16">
      <c r="A70" s="12">
        <v>66</v>
      </c>
      <c r="B70" s="12" t="s">
        <v>97</v>
      </c>
      <c r="C70" s="21" t="s">
        <v>99</v>
      </c>
      <c r="D70" s="12" t="s">
        <v>21</v>
      </c>
      <c r="E70" s="15">
        <v>10</v>
      </c>
      <c r="F70" s="16">
        <v>65</v>
      </c>
      <c r="G70" s="15">
        <f t="shared" si="4"/>
        <v>650</v>
      </c>
      <c r="H70" s="15">
        <v>10</v>
      </c>
      <c r="I70" s="16">
        <v>20</v>
      </c>
      <c r="J70" s="15">
        <f t="shared" si="5"/>
        <v>200</v>
      </c>
      <c r="K70" s="15" t="s">
        <v>16</v>
      </c>
      <c r="L70" s="16" t="s">
        <v>16</v>
      </c>
      <c r="M70" s="15" t="s">
        <v>16</v>
      </c>
      <c r="N70" s="17" t="s">
        <v>16</v>
      </c>
      <c r="O70" s="16" t="s">
        <v>16</v>
      </c>
      <c r="P70" s="17" t="s">
        <v>16</v>
      </c>
    </row>
    <row r="71" s="1" customFormat="1" ht="15" spans="1:16">
      <c r="A71" s="12">
        <v>67</v>
      </c>
      <c r="B71" s="12" t="s">
        <v>97</v>
      </c>
      <c r="C71" s="23" t="s">
        <v>100</v>
      </c>
      <c r="D71" s="12" t="s">
        <v>21</v>
      </c>
      <c r="E71" s="15">
        <v>10</v>
      </c>
      <c r="F71" s="16">
        <v>75</v>
      </c>
      <c r="G71" s="15">
        <f t="shared" si="4"/>
        <v>750</v>
      </c>
      <c r="H71" s="15">
        <v>10</v>
      </c>
      <c r="I71" s="16">
        <v>22</v>
      </c>
      <c r="J71" s="15">
        <f t="shared" si="5"/>
        <v>220</v>
      </c>
      <c r="K71" s="15" t="s">
        <v>16</v>
      </c>
      <c r="L71" s="16" t="s">
        <v>16</v>
      </c>
      <c r="M71" s="15" t="s">
        <v>16</v>
      </c>
      <c r="N71" s="17" t="s">
        <v>16</v>
      </c>
      <c r="O71" s="16" t="s">
        <v>16</v>
      </c>
      <c r="P71" s="17" t="s">
        <v>16</v>
      </c>
    </row>
    <row r="72" s="1" customFormat="1" ht="14.25" spans="1:16">
      <c r="A72" s="12">
        <v>68</v>
      </c>
      <c r="B72" s="12" t="s">
        <v>97</v>
      </c>
      <c r="C72" s="23" t="s">
        <v>101</v>
      </c>
      <c r="D72" s="12" t="s">
        <v>102</v>
      </c>
      <c r="E72" s="15">
        <v>10</v>
      </c>
      <c r="F72" s="16">
        <v>70</v>
      </c>
      <c r="G72" s="15">
        <f t="shared" si="4"/>
        <v>700</v>
      </c>
      <c r="H72" s="15">
        <v>10</v>
      </c>
      <c r="I72" s="16">
        <v>21</v>
      </c>
      <c r="J72" s="15">
        <f t="shared" si="5"/>
        <v>210</v>
      </c>
      <c r="K72" s="15" t="s">
        <v>16</v>
      </c>
      <c r="L72" s="16" t="s">
        <v>16</v>
      </c>
      <c r="M72" s="15" t="s">
        <v>16</v>
      </c>
      <c r="N72" s="17" t="s">
        <v>16</v>
      </c>
      <c r="O72" s="16" t="s">
        <v>16</v>
      </c>
      <c r="P72" s="17" t="s">
        <v>16</v>
      </c>
    </row>
    <row r="73" s="1" customFormat="1" ht="11.25" spans="1:16">
      <c r="A73" s="25" t="s">
        <v>103</v>
      </c>
      <c r="B73" s="26"/>
      <c r="C73" s="25"/>
      <c r="D73" s="26"/>
      <c r="E73" s="24"/>
      <c r="F73" s="24"/>
      <c r="G73" s="24" t="s">
        <v>104</v>
      </c>
      <c r="H73" s="24" t="s">
        <v>104</v>
      </c>
      <c r="I73" s="24"/>
      <c r="J73" s="24" t="s">
        <v>104</v>
      </c>
      <c r="K73" s="24" t="s">
        <v>104</v>
      </c>
      <c r="L73" s="24"/>
      <c r="M73" s="24" t="s">
        <v>104</v>
      </c>
      <c r="N73" s="24" t="s">
        <v>104</v>
      </c>
      <c r="O73" s="24"/>
      <c r="P73" s="24" t="s">
        <v>104</v>
      </c>
    </row>
    <row r="74" s="2" customFormat="1" ht="16.5" spans="2:16">
      <c r="B74" s="27"/>
      <c r="D74" s="27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="2" customFormat="1" ht="16.5" spans="2:16">
      <c r="B75" s="27"/>
      <c r="D75" s="27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="2" customFormat="1" ht="16.5" spans="2:16">
      <c r="B76" s="27"/>
      <c r="D76" s="27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</row>
    <row r="77" s="2" customFormat="1" ht="16.5" spans="2:16">
      <c r="B77" s="27"/>
      <c r="D77" s="27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="2" customFormat="1" ht="16.5" spans="2:16">
      <c r="B78" s="27"/>
      <c r="D78" s="27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="2" customFormat="1" ht="16.5" spans="2:16">
      <c r="B79" s="27"/>
      <c r="D79" s="27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="2" customFormat="1" ht="16.5" spans="2:16">
      <c r="B80" s="27"/>
      <c r="D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</row>
    <row r="81" s="2" customFormat="1" ht="16.5" spans="2:16">
      <c r="B81" s="27"/>
      <c r="D81" s="27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="2" customFormat="1" ht="16.5" spans="2:16">
      <c r="B82" s="27"/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="2" customFormat="1" ht="16.5" spans="2:16">
      <c r="B83" s="27"/>
      <c r="D83" s="27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</row>
    <row r="84" s="2" customFormat="1" ht="16.5" spans="2:16">
      <c r="B84" s="27"/>
      <c r="D84" s="27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</row>
    <row r="85" s="2" customFormat="1" ht="16.5" spans="2:16">
      <c r="B85" s="27"/>
      <c r="D85" s="27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</row>
    <row r="86" s="2" customFormat="1" ht="16.5" spans="2:16">
      <c r="B86" s="27"/>
      <c r="D86" s="27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</row>
    <row r="87" s="2" customFormat="1" ht="16.5" spans="2:16">
      <c r="B87" s="27"/>
      <c r="D87" s="27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</row>
    <row r="88" s="2" customFormat="1" ht="16.5" spans="2:16">
      <c r="B88" s="27"/>
      <c r="D88" s="27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</row>
    <row r="89" s="2" customFormat="1" ht="16.5" spans="2:16">
      <c r="B89" s="27"/>
      <c r="D89" s="27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="2" customFormat="1" ht="16.5" spans="2:16">
      <c r="B90" s="27"/>
      <c r="D90" s="27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</row>
    <row r="91" s="2" customFormat="1" ht="16.5" spans="2:16">
      <c r="B91" s="27"/>
      <c r="D91" s="27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</row>
    <row r="92" s="2" customFormat="1" ht="16.5" spans="2:16">
      <c r="B92" s="27"/>
      <c r="D92" s="27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="2" customFormat="1" ht="16.5" spans="2:16">
      <c r="B93" s="27"/>
      <c r="D93" s="27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</row>
    <row r="94" s="2" customFormat="1" ht="16.5" spans="2:16">
      <c r="B94" s="27"/>
      <c r="D94" s="27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</row>
    <row r="95" s="2" customFormat="1" ht="16.5" spans="2:16">
      <c r="B95" s="27"/>
      <c r="D95" s="27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</row>
    <row r="96" s="2" customFormat="1" ht="16.5" spans="2:16">
      <c r="B96" s="27"/>
      <c r="D96" s="27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="2" customFormat="1" ht="16.5" spans="2:16">
      <c r="B97" s="27"/>
      <c r="D97" s="27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="2" customFormat="1" ht="16.5" spans="2:16">
      <c r="B98" s="27"/>
      <c r="D98" s="27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="2" customFormat="1" ht="16.5" spans="2:16">
      <c r="B99" s="27"/>
      <c r="D99" s="27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="2" customFormat="1" ht="16.5" spans="2:16">
      <c r="B100" s="27"/>
      <c r="D100" s="27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="2" customFormat="1" ht="16.5" spans="2:16">
      <c r="B101" s="27"/>
      <c r="D101" s="27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="2" customFormat="1" ht="16.5" spans="2:16">
      <c r="B102" s="27"/>
      <c r="D102" s="27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="2" customFormat="1" ht="16.5" spans="2:16">
      <c r="B103" s="27"/>
      <c r="D103" s="27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="2" customFormat="1" ht="16.5" spans="2:16">
      <c r="B104" s="27"/>
      <c r="D104" s="27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</row>
    <row r="105" s="2" customFormat="1" ht="16.5" spans="2:16">
      <c r="B105" s="27"/>
      <c r="D105" s="27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</row>
    <row r="106" s="2" customFormat="1" ht="16.5" spans="2:16">
      <c r="B106" s="27"/>
      <c r="D106" s="27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</row>
    <row r="107" s="2" customFormat="1" ht="16.5" spans="2:16">
      <c r="B107" s="27"/>
      <c r="D107" s="27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</row>
    <row r="108" s="2" customFormat="1" ht="16.5" spans="2:16">
      <c r="B108" s="27"/>
      <c r="D108" s="27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</row>
    <row r="109" s="2" customFormat="1" ht="16.5" spans="2:16">
      <c r="B109" s="27"/>
      <c r="D109" s="27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</row>
    <row r="110" s="2" customFormat="1" ht="16.5" spans="2:16">
      <c r="B110" s="27"/>
      <c r="D110" s="27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</row>
    <row r="111" s="2" customFormat="1" ht="16.5" spans="2:16">
      <c r="B111" s="27"/>
      <c r="D111" s="27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</row>
    <row r="112" s="2" customFormat="1" ht="16.5" spans="2:16">
      <c r="B112" s="27"/>
      <c r="D112" s="27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="2" customFormat="1" ht="16.5" spans="2:16">
      <c r="B113" s="27"/>
      <c r="D113" s="27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="2" customFormat="1" ht="16.5" spans="2:16">
      <c r="B114" s="27"/>
      <c r="D114" s="27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</row>
    <row r="115" s="2" customFormat="1" ht="16.5" spans="2:16">
      <c r="B115" s="27"/>
      <c r="D115" s="27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</row>
    <row r="116" s="2" customFormat="1" ht="16.5" spans="2:16">
      <c r="B116" s="27"/>
      <c r="D116" s="27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</row>
    <row r="117" s="2" customFormat="1" ht="16.5" spans="2:16">
      <c r="B117" s="27"/>
      <c r="D117" s="27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</row>
    <row r="118" s="2" customFormat="1" ht="16.5" spans="2:16">
      <c r="B118" s="27"/>
      <c r="D118" s="27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</row>
    <row r="119" s="2" customFormat="1" ht="16.5" spans="2:16">
      <c r="B119" s="27"/>
      <c r="D119" s="27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</row>
    <row r="120" s="2" customFormat="1" ht="16.5" spans="2:16">
      <c r="B120" s="27"/>
      <c r="D120" s="27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="2" customFormat="1" ht="16.5" spans="2:16">
      <c r="B121" s="27"/>
      <c r="D121" s="27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</row>
    <row r="122" s="2" customFormat="1" ht="16.5" spans="2:16">
      <c r="B122" s="27"/>
      <c r="D122" s="27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="2" customFormat="1" ht="16.5" spans="2:16">
      <c r="B123" s="27"/>
      <c r="D123" s="27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="2" customFormat="1" ht="16.5" spans="2:16">
      <c r="B124" s="27"/>
      <c r="D124" s="27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="2" customFormat="1" ht="16.5" spans="2:16">
      <c r="B125" s="27"/>
      <c r="D125" s="27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</row>
    <row r="126" s="2" customFormat="1" ht="16.5" spans="2:16">
      <c r="B126" s="27"/>
      <c r="D126" s="27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</row>
    <row r="127" s="2" customFormat="1" ht="16.5" spans="2:16">
      <c r="B127" s="27"/>
      <c r="D127" s="27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</row>
    <row r="128" s="2" customFormat="1" ht="16.5" spans="2:16">
      <c r="B128" s="27"/>
      <c r="D128" s="27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</row>
    <row r="129" s="2" customFormat="1" ht="16.5" spans="2:16">
      <c r="B129" s="27"/>
      <c r="D129" s="27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</row>
    <row r="130" s="2" customFormat="1" ht="16.5" spans="2:16">
      <c r="B130" s="27"/>
      <c r="D130" s="27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</row>
    <row r="131" s="2" customFormat="1" ht="16.5" spans="2:16">
      <c r="B131" s="27"/>
      <c r="D131" s="27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</row>
    <row r="132" s="2" customFormat="1" ht="16.5" spans="2:16">
      <c r="B132" s="27"/>
      <c r="D132" s="27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</row>
    <row r="133" s="2" customFormat="1" ht="16.5" spans="2:16">
      <c r="B133" s="27"/>
      <c r="D133" s="27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="2" customFormat="1" ht="16.5" spans="2:16">
      <c r="B134" s="27"/>
      <c r="D134" s="27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="2" customFormat="1" ht="16.5" spans="2:16">
      <c r="B135" s="27"/>
      <c r="D135" s="27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="2" customFormat="1" ht="16.5" spans="2:16">
      <c r="B136" s="27"/>
      <c r="D136" s="27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</row>
    <row r="137" s="2" customFormat="1" ht="16.5" spans="2:16">
      <c r="B137" s="27"/>
      <c r="D137" s="27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="2" customFormat="1" ht="16.5" spans="2:16">
      <c r="B138" s="27"/>
      <c r="D138" s="27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</row>
    <row r="139" s="2" customFormat="1" ht="16.5" spans="2:16">
      <c r="B139" s="27"/>
      <c r="D139" s="27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</row>
    <row r="140" s="2" customFormat="1" ht="16.5" spans="2:16">
      <c r="B140" s="27"/>
      <c r="D140" s="27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</row>
    <row r="141" s="2" customFormat="1" ht="16.5" spans="2:16">
      <c r="B141" s="27"/>
      <c r="D141" s="27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</row>
    <row r="142" s="2" customFormat="1" ht="16.5" spans="2:16">
      <c r="B142" s="27"/>
      <c r="D142" s="27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="2" customFormat="1" ht="16.5" spans="2:16">
      <c r="B143" s="27"/>
      <c r="D143" s="27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</row>
    <row r="144" s="2" customFormat="1" ht="16.5" spans="2:16">
      <c r="B144" s="27"/>
      <c r="D144" s="27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</row>
    <row r="145" s="2" customFormat="1" ht="16.5" spans="2:16">
      <c r="B145" s="27"/>
      <c r="D145" s="27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="2" customFormat="1" ht="16.5" spans="2:16">
      <c r="B146" s="27"/>
      <c r="D146" s="27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="2" customFormat="1" ht="16.5" spans="2:16">
      <c r="B147" s="27"/>
      <c r="D147" s="27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="2" customFormat="1" ht="16.5" spans="2:16">
      <c r="B148" s="27"/>
      <c r="D148" s="27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</row>
    <row r="149" s="2" customFormat="1" ht="16.5" spans="2:16">
      <c r="B149" s="27"/>
      <c r="D149" s="27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="2" customFormat="1" ht="16.5" spans="2:16">
      <c r="B150" s="27"/>
      <c r="D150" s="27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  <row r="151" s="2" customFormat="1" ht="16.5" spans="2:16">
      <c r="B151" s="27"/>
      <c r="D151" s="27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</row>
    <row r="152" s="2" customFormat="1" ht="16.5" spans="2:16">
      <c r="B152" s="27"/>
      <c r="D152" s="27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</row>
    <row r="153" s="2" customFormat="1" ht="16.5" spans="2:16">
      <c r="B153" s="27"/>
      <c r="D153" s="27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</row>
    <row r="154" s="2" customFormat="1" ht="16.5" spans="2:16">
      <c r="B154" s="27"/>
      <c r="D154" s="27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</row>
    <row r="155" s="2" customFormat="1" ht="16.5" spans="2:16">
      <c r="B155" s="27"/>
      <c r="D155" s="27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</row>
    <row r="156" s="2" customFormat="1" ht="16.5" spans="2:16">
      <c r="B156" s="27"/>
      <c r="D156" s="27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="2" customFormat="1" ht="16.5" spans="2:16">
      <c r="B157" s="27"/>
      <c r="D157" s="27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="2" customFormat="1" ht="16.5" spans="2:16">
      <c r="B158" s="27"/>
      <c r="D158" s="27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</row>
    <row r="159" s="2" customFormat="1" ht="16.5" spans="2:16">
      <c r="B159" s="27"/>
      <c r="D159" s="27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</row>
    <row r="160" s="2" customFormat="1" ht="16.5" spans="2:16">
      <c r="B160" s="27"/>
      <c r="D160" s="27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</row>
    <row r="161" s="2" customFormat="1" ht="16.5" spans="2:16">
      <c r="B161" s="27"/>
      <c r="D161" s="27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</row>
    <row r="162" s="2" customFormat="1" ht="16.5" spans="2:16">
      <c r="B162" s="27"/>
      <c r="D162" s="27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</row>
    <row r="163" s="2" customFormat="1" ht="16.5" spans="2:16">
      <c r="B163" s="27"/>
      <c r="D163" s="27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</row>
    <row r="164" s="2" customFormat="1" ht="16.5" spans="2:16">
      <c r="B164" s="27"/>
      <c r="D164" s="27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</row>
    <row r="165" s="2" customFormat="1" ht="16.5" spans="2:16">
      <c r="B165" s="27"/>
      <c r="D165" s="27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</row>
    <row r="166" s="2" customFormat="1" ht="16.5" spans="2:16">
      <c r="B166" s="27"/>
      <c r="D166" s="27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="2" customFormat="1" ht="16.5" spans="2:16">
      <c r="B167" s="27"/>
      <c r="D167" s="27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="2" customFormat="1" ht="16.5" spans="2:16">
      <c r="B168" s="27"/>
      <c r="D168" s="27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</row>
    <row r="169" s="2" customFormat="1" ht="16.5" spans="2:16">
      <c r="B169" s="27"/>
      <c r="D169" s="27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</row>
    <row r="170" s="2" customFormat="1" ht="16.5" spans="2:16">
      <c r="B170" s="27"/>
      <c r="D170" s="27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</row>
    <row r="171" s="2" customFormat="1" ht="16.5" spans="2:16">
      <c r="B171" s="27"/>
      <c r="D171" s="27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</row>
    <row r="172" s="2" customFormat="1" ht="16.5" spans="2:16">
      <c r="B172" s="27"/>
      <c r="D172" s="27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</row>
    <row r="173" s="2" customFormat="1" ht="16.5" spans="2:16">
      <c r="B173" s="27"/>
      <c r="D173" s="27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</row>
    <row r="174" s="2" customFormat="1" ht="16.5" spans="2:16">
      <c r="B174" s="27"/>
      <c r="D174" s="27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</row>
    <row r="175" s="2" customFormat="1" ht="16.5" spans="2:16">
      <c r="B175" s="27"/>
      <c r="D175" s="27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</row>
    <row r="176" s="2" customFormat="1" ht="16.5" spans="2:16">
      <c r="B176" s="27"/>
      <c r="D176" s="27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="2" customFormat="1" ht="16.5" spans="2:16">
      <c r="B177" s="27"/>
      <c r="D177" s="27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="2" customFormat="1" ht="16.5" spans="2:16">
      <c r="B178" s="27"/>
      <c r="D178" s="27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</row>
    <row r="179" s="2" customFormat="1" ht="16.5" spans="2:16">
      <c r="B179" s="27"/>
      <c r="D179" s="27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</row>
    <row r="180" s="2" customFormat="1" ht="16.5" spans="2:16">
      <c r="B180" s="27"/>
      <c r="D180" s="27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</row>
    <row r="181" s="2" customFormat="1" ht="16.5" spans="2:16">
      <c r="B181" s="27"/>
      <c r="D181" s="27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</row>
    <row r="182" s="2" customFormat="1" ht="16.5" spans="2:16">
      <c r="B182" s="27"/>
      <c r="D182" s="27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="2" customFormat="1" ht="16.5" spans="2:16">
      <c r="B183" s="27"/>
      <c r="D183" s="27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</row>
    <row r="184" s="2" customFormat="1" ht="16.5" spans="2:16">
      <c r="B184" s="27"/>
      <c r="D184" s="27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</row>
    <row r="185" s="2" customFormat="1" ht="16.5" spans="2:16">
      <c r="B185" s="27"/>
      <c r="D185" s="27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</row>
    <row r="186" s="2" customFormat="1" ht="16.5" spans="2:16">
      <c r="B186" s="27"/>
      <c r="D186" s="27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</row>
    <row r="187" s="2" customFormat="1" ht="16.5" spans="2:16">
      <c r="B187" s="27"/>
      <c r="D187" s="27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</row>
    <row r="188" s="2" customFormat="1" ht="16.5" spans="2:16">
      <c r="B188" s="27"/>
      <c r="D188" s="27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="2" customFormat="1" ht="16.5" spans="2:16">
      <c r="B189" s="27"/>
      <c r="D189" s="27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="2" customFormat="1" ht="16.5" spans="2:16">
      <c r="B190" s="27"/>
      <c r="D190" s="27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</row>
    <row r="191" s="2" customFormat="1" ht="16.5" spans="2:16">
      <c r="B191" s="27"/>
      <c r="D191" s="27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</row>
    <row r="192" s="2" customFormat="1" ht="16.5" spans="2:16">
      <c r="B192" s="27"/>
      <c r="D192" s="27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</row>
    <row r="193" s="2" customFormat="1" ht="16.5" spans="2:16">
      <c r="B193" s="27"/>
      <c r="D193" s="27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</row>
    <row r="194" s="2" customFormat="1" ht="16.5" spans="2:16">
      <c r="B194" s="27"/>
      <c r="D194" s="27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</row>
    <row r="195" s="2" customFormat="1" ht="16.5" spans="2:16">
      <c r="B195" s="27"/>
      <c r="D195" s="27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</row>
    <row r="196" s="2" customFormat="1" ht="16.5" spans="2:16">
      <c r="B196" s="27"/>
      <c r="D196" s="27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</row>
    <row r="197" s="2" customFormat="1" ht="16.5" spans="2:16">
      <c r="B197" s="27"/>
      <c r="D197" s="27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</row>
    <row r="198" s="2" customFormat="1" ht="16.5" spans="2:16">
      <c r="B198" s="27"/>
      <c r="D198" s="27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</row>
    <row r="199" s="2" customFormat="1" ht="16.5" spans="2:16">
      <c r="B199" s="27"/>
      <c r="D199" s="27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="2" customFormat="1" ht="16.5" spans="2:16">
      <c r="B200" s="27"/>
      <c r="D200" s="27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="2" customFormat="1" ht="16.5" spans="2:16">
      <c r="B201" s="27"/>
      <c r="D201" s="27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</row>
    <row r="202" s="2" customFormat="1" ht="16.5" spans="2:16">
      <c r="B202" s="27"/>
      <c r="D202" s="27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</row>
    <row r="203" s="2" customFormat="1" ht="16.5" spans="2:16">
      <c r="B203" s="27"/>
      <c r="D203" s="27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</row>
    <row r="204" s="2" customFormat="1" ht="16.5" spans="2:16">
      <c r="B204" s="27"/>
      <c r="D204" s="27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</row>
    <row r="205" s="2" customFormat="1" ht="16.5" spans="2:16">
      <c r="B205" s="27"/>
      <c r="D205" s="27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6" s="2" customFormat="1" ht="16.5" spans="2:16">
      <c r="B206" s="27"/>
      <c r="D206" s="27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</row>
    <row r="207" s="2" customFormat="1" ht="16.5" spans="2:16">
      <c r="B207" s="27"/>
      <c r="D207" s="27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</row>
    <row r="208" s="2" customFormat="1" ht="16.5" spans="2:16">
      <c r="B208" s="27"/>
      <c r="D208" s="27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</row>
    <row r="209" s="2" customFormat="1" ht="16.5" spans="2:16">
      <c r="B209" s="27"/>
      <c r="D209" s="27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</row>
    <row r="210" s="2" customFormat="1" ht="16.5" spans="2:16">
      <c r="B210" s="27"/>
      <c r="D210" s="27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="2" customFormat="1" ht="16.5" spans="2:16">
      <c r="B211" s="27"/>
      <c r="D211" s="27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="2" customFormat="1" ht="16.5" spans="2:16">
      <c r="B212" s="27"/>
      <c r="D212" s="27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</row>
    <row r="213" s="2" customFormat="1" ht="16.5" spans="2:16">
      <c r="B213" s="27"/>
      <c r="D213" s="27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</row>
    <row r="214" s="2" customFormat="1" ht="16.5" spans="2:16">
      <c r="B214" s="27"/>
      <c r="D214" s="27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</row>
    <row r="215" s="2" customFormat="1" ht="16.5" spans="2:16">
      <c r="B215" s="27"/>
      <c r="D215" s="27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</row>
    <row r="216" s="2" customFormat="1" ht="16.5" spans="2:16">
      <c r="B216" s="27"/>
      <c r="D216" s="27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</row>
    <row r="217" s="2" customFormat="1" ht="16.5" spans="2:16">
      <c r="B217" s="27"/>
      <c r="D217" s="27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</row>
    <row r="218" s="2" customFormat="1" ht="16.5" spans="2:16">
      <c r="B218" s="27"/>
      <c r="D218" s="27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="2" customFormat="1" ht="16.5" spans="2:16">
      <c r="B219" s="27"/>
      <c r="D219" s="27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="2" customFormat="1" ht="16.5" spans="2:16">
      <c r="B220" s="27"/>
      <c r="D220" s="27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="2" customFormat="1" ht="16.5" spans="2:16">
      <c r="B221" s="27"/>
      <c r="D221" s="27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="2" customFormat="1" ht="16.5" spans="2:16">
      <c r="B222" s="27"/>
      <c r="D222" s="27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</row>
    <row r="223" s="2" customFormat="1" ht="16.5" spans="2:16">
      <c r="B223" s="27"/>
      <c r="D223" s="27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</row>
    <row r="224" s="2" customFormat="1" ht="16.5" spans="2:16">
      <c r="B224" s="27"/>
      <c r="D224" s="27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</row>
    <row r="225" s="2" customFormat="1" ht="16.5" spans="2:16">
      <c r="B225" s="27"/>
      <c r="D225" s="27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</row>
    <row r="226" s="2" customFormat="1" ht="16.5" spans="2:16">
      <c r="B226" s="27"/>
      <c r="D226" s="27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</row>
    <row r="227" s="2" customFormat="1" ht="16.5" spans="2:16">
      <c r="B227" s="27"/>
      <c r="D227" s="27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</row>
    <row r="228" s="2" customFormat="1" ht="16.5" spans="2:16">
      <c r="B228" s="27"/>
      <c r="D228" s="27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</row>
    <row r="229" s="2" customFormat="1" ht="16.5" spans="2:16">
      <c r="B229" s="27"/>
      <c r="D229" s="27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</row>
    <row r="230" s="2" customFormat="1" ht="16.5" spans="2:16">
      <c r="B230" s="27"/>
      <c r="D230" s="27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</row>
    <row r="231" s="2" customFormat="1" ht="16.5" spans="2:16">
      <c r="B231" s="27"/>
      <c r="D231" s="27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</row>
    <row r="232" s="2" customFormat="1" ht="16.5" spans="2:16">
      <c r="B232" s="27"/>
      <c r="D232" s="27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</row>
    <row r="233" s="2" customFormat="1" ht="16.5" spans="2:16">
      <c r="B233" s="27"/>
      <c r="D233" s="27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</row>
    <row r="234" s="2" customFormat="1" ht="16.5" spans="2:16">
      <c r="B234" s="27"/>
      <c r="D234" s="27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</row>
    <row r="235" s="2" customFormat="1" ht="16.5" spans="2:16">
      <c r="B235" s="27"/>
      <c r="D235" s="27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</row>
    <row r="236" s="2" customFormat="1" ht="16.5" spans="2:16">
      <c r="B236" s="27"/>
      <c r="D236" s="27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</row>
    <row r="237" s="2" customFormat="1" ht="16.5" spans="2:16">
      <c r="B237" s="27"/>
      <c r="D237" s="27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</row>
    <row r="238" s="2" customFormat="1" ht="16.5" spans="2:16">
      <c r="B238" s="27"/>
      <c r="D238" s="27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</row>
    <row r="239" s="2" customFormat="1" ht="16.5" spans="2:16">
      <c r="B239" s="27"/>
      <c r="D239" s="27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</row>
    <row r="240" s="2" customFormat="1" ht="16.5" spans="2:16">
      <c r="B240" s="27"/>
      <c r="D240" s="27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</row>
    <row r="241" s="2" customFormat="1" ht="16.5" spans="2:16">
      <c r="B241" s="27"/>
      <c r="D241" s="27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</row>
    <row r="242" s="2" customFormat="1" ht="16.5" spans="2:16">
      <c r="B242" s="27"/>
      <c r="D242" s="27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</row>
    <row r="243" s="2" customFormat="1" ht="16.5" spans="2:16">
      <c r="B243" s="27"/>
      <c r="D243" s="27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</row>
    <row r="244" s="2" customFormat="1" ht="16.5" spans="2:16">
      <c r="B244" s="27"/>
      <c r="D244" s="27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</row>
    <row r="245" s="2" customFormat="1" ht="16.5" spans="2:16">
      <c r="B245" s="27"/>
      <c r="D245" s="27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</row>
    <row r="246" s="2" customFormat="1" ht="16.5" spans="2:16">
      <c r="B246" s="27"/>
      <c r="D246" s="27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</row>
    <row r="247" s="2" customFormat="1" ht="16.5" spans="2:16">
      <c r="B247" s="27"/>
      <c r="D247" s="27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</row>
    <row r="248" s="2" customFormat="1" ht="16.5" spans="2:16">
      <c r="B248" s="27"/>
      <c r="D248" s="27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</row>
    <row r="249" s="2" customFormat="1" ht="16.5" spans="2:16">
      <c r="B249" s="27"/>
      <c r="D249" s="27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</row>
    <row r="250" s="2" customFormat="1" ht="16.5" spans="2:16">
      <c r="B250" s="27"/>
      <c r="D250" s="27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</row>
    <row r="251" s="2" customFormat="1" ht="16.5" spans="2:16">
      <c r="B251" s="27"/>
      <c r="D251" s="27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</row>
    <row r="252" s="2" customFormat="1" ht="16.5" spans="2:16">
      <c r="B252" s="27"/>
      <c r="D252" s="27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</row>
    <row r="253" s="2" customFormat="1" ht="16.5" spans="2:16">
      <c r="B253" s="27"/>
      <c r="D253" s="27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</row>
    <row r="254" s="2" customFormat="1" ht="16.5" spans="2:16">
      <c r="B254" s="27"/>
      <c r="D254" s="27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</row>
    <row r="255" s="2" customFormat="1" ht="16.5" spans="2:16">
      <c r="B255" s="27"/>
      <c r="D255" s="27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</row>
    <row r="256" s="2" customFormat="1" ht="16.5" spans="2:16">
      <c r="B256" s="27"/>
      <c r="D256" s="27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</row>
    <row r="257" s="2" customFormat="1" ht="16.5" spans="2:16">
      <c r="B257" s="27"/>
      <c r="D257" s="27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</row>
    <row r="258" s="2" customFormat="1" ht="16.5" spans="2:16">
      <c r="B258" s="27"/>
      <c r="D258" s="27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</row>
    <row r="259" s="2" customFormat="1" ht="16.5" spans="2:16">
      <c r="B259" s="27"/>
      <c r="D259" s="27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</row>
    <row r="260" s="2" customFormat="1" ht="16.5" spans="2:16">
      <c r="B260" s="27"/>
      <c r="D260" s="27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</row>
    <row r="261" s="2" customFormat="1" ht="16.5" spans="2:16">
      <c r="B261" s="27"/>
      <c r="D261" s="27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</row>
    <row r="262" s="2" customFormat="1" ht="16.5" spans="2:16">
      <c r="B262" s="27"/>
      <c r="D262" s="27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</row>
    <row r="263" s="2" customFormat="1" ht="16.5" spans="2:16">
      <c r="B263" s="27"/>
      <c r="D263" s="27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</row>
    <row r="264" s="2" customFormat="1" ht="16.5" spans="2:16">
      <c r="B264" s="27"/>
      <c r="D264" s="27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</row>
    <row r="265" s="2" customFormat="1" ht="16.5" spans="2:16">
      <c r="B265" s="27"/>
      <c r="D265" s="27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="2" customFormat="1" ht="16.5" spans="2:16">
      <c r="B266" s="27"/>
      <c r="D266" s="27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</row>
    <row r="267" s="2" customFormat="1" ht="16.5" spans="2:16">
      <c r="B267" s="27"/>
      <c r="D267" s="27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</row>
    <row r="268" s="2" customFormat="1" ht="16.5" spans="2:16">
      <c r="B268" s="27"/>
      <c r="D268" s="27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</row>
    <row r="269" s="2" customFormat="1" ht="16.5" spans="2:16">
      <c r="B269" s="27"/>
      <c r="D269" s="27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</row>
    <row r="270" s="2" customFormat="1" ht="16.5" spans="2:16">
      <c r="B270" s="27"/>
      <c r="D270" s="27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</row>
    <row r="271" s="2" customFormat="1" ht="16.5" spans="2:16">
      <c r="B271" s="27"/>
      <c r="D271" s="27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</row>
    <row r="272" s="2" customFormat="1" ht="16.5" spans="2:16">
      <c r="B272" s="27"/>
      <c r="D272" s="27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</row>
    <row r="273" s="2" customFormat="1" ht="16.5" spans="2:16">
      <c r="B273" s="27"/>
      <c r="D273" s="27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</row>
    <row r="274" s="2" customFormat="1" ht="16.5" spans="2:16">
      <c r="B274" s="27"/>
      <c r="D274" s="27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</row>
    <row r="275" s="2" customFormat="1" ht="16.5" spans="2:16">
      <c r="B275" s="27"/>
      <c r="D275" s="27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="2" customFormat="1" ht="16.5" spans="2:16">
      <c r="B276" s="27"/>
      <c r="D276" s="27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="2" customFormat="1" ht="16.5" spans="2:16">
      <c r="B277" s="27"/>
      <c r="D277" s="27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="2" customFormat="1" ht="16.5" spans="2:16">
      <c r="B278" s="27"/>
      <c r="D278" s="27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="2" customFormat="1" ht="16.5" spans="2:16">
      <c r="B279" s="27"/>
      <c r="D279" s="27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</row>
    <row r="280" s="2" customFormat="1" ht="16.5" spans="2:16">
      <c r="B280" s="27"/>
      <c r="D280" s="27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</row>
    <row r="281" s="2" customFormat="1" ht="16.5" spans="2:16">
      <c r="B281" s="27"/>
      <c r="D281" s="27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</row>
    <row r="282" s="2" customFormat="1" ht="16.5" spans="2:16">
      <c r="B282" s="27"/>
      <c r="D282" s="27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</row>
    <row r="283" s="2" customFormat="1" ht="16.5" spans="2:16">
      <c r="B283" s="27"/>
      <c r="D283" s="27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</row>
    <row r="284" s="2" customFormat="1" ht="16.5" spans="2:16">
      <c r="B284" s="27"/>
      <c r="D284" s="27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</row>
    <row r="285" s="2" customFormat="1" ht="16.5" spans="2:16">
      <c r="B285" s="27"/>
      <c r="D285" s="27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</row>
    <row r="286" s="2" customFormat="1" ht="16.5" spans="2:16">
      <c r="B286" s="27"/>
      <c r="D286" s="27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</row>
    <row r="287" s="2" customFormat="1" ht="16.5" spans="2:16">
      <c r="B287" s="27"/>
      <c r="D287" s="27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</row>
    <row r="288" s="2" customFormat="1" ht="16.5" spans="2:16">
      <c r="B288" s="27"/>
      <c r="D288" s="27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</row>
    <row r="289" s="2" customFormat="1" ht="16.5" spans="2:16">
      <c r="B289" s="27"/>
      <c r="D289" s="27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</row>
    <row r="290" s="2" customFormat="1" ht="16.5" spans="2:16">
      <c r="B290" s="27"/>
      <c r="D290" s="27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</row>
    <row r="291" s="2" customFormat="1" ht="16.5" spans="2:16">
      <c r="B291" s="27"/>
      <c r="D291" s="27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</row>
    <row r="292" s="2" customFormat="1" ht="16.5" spans="2:16">
      <c r="B292" s="27"/>
      <c r="D292" s="27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</row>
    <row r="293" s="2" customFormat="1" ht="16.5" spans="2:16">
      <c r="B293" s="27"/>
      <c r="D293" s="27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</row>
    <row r="294" s="2" customFormat="1" ht="16.5" spans="2:16">
      <c r="B294" s="27"/>
      <c r="D294" s="27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</row>
    <row r="295" s="2" customFormat="1" ht="16.5" spans="2:16">
      <c r="B295" s="27"/>
      <c r="D295" s="27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</row>
    <row r="296" s="2" customFormat="1" ht="16.5" spans="2:16">
      <c r="B296" s="27"/>
      <c r="D296" s="27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</row>
    <row r="297" s="2" customFormat="1" ht="16.5" spans="2:16">
      <c r="B297" s="27"/>
      <c r="D297" s="27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</row>
    <row r="298" s="2" customFormat="1" ht="16.5" spans="2:16">
      <c r="B298" s="27"/>
      <c r="D298" s="27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</row>
    <row r="299" s="2" customFormat="1" ht="16.5" spans="2:16">
      <c r="B299" s="27"/>
      <c r="D299" s="27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</row>
    <row r="300" s="2" customFormat="1" ht="16.5" spans="2:16">
      <c r="B300" s="27"/>
      <c r="D300" s="27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</row>
    <row r="301" s="2" customFormat="1" ht="16.5" spans="2:16">
      <c r="B301" s="27"/>
      <c r="D301" s="27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</row>
    <row r="302" s="2" customFormat="1" ht="16.5" spans="2:16">
      <c r="B302" s="27"/>
      <c r="D302" s="27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</row>
    <row r="303" s="2" customFormat="1" ht="16.5" spans="2:16">
      <c r="B303" s="27"/>
      <c r="D303" s="27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</row>
    <row r="304" s="2" customFormat="1" ht="16.5" spans="2:16">
      <c r="B304" s="27"/>
      <c r="D304" s="27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</row>
    <row r="305" s="2" customFormat="1" ht="16.5" spans="2:16">
      <c r="B305" s="27"/>
      <c r="D305" s="27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</row>
    <row r="306" s="2" customFormat="1" ht="16.5" spans="2:16">
      <c r="B306" s="27"/>
      <c r="D306" s="27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</row>
    <row r="307" s="2" customFormat="1" ht="16.5" spans="2:16">
      <c r="B307" s="27"/>
      <c r="D307" s="27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</row>
    <row r="308" s="2" customFormat="1" ht="16.5" spans="2:16">
      <c r="B308" s="27"/>
      <c r="D308" s="27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</row>
    <row r="309" s="2" customFormat="1" ht="16.5" spans="2:16">
      <c r="B309" s="27"/>
      <c r="D309" s="27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</row>
    <row r="310" s="2" customFormat="1" ht="16.5" spans="2:16">
      <c r="B310" s="27"/>
      <c r="D310" s="27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</row>
    <row r="311" s="2" customFormat="1" ht="16.5" spans="2:16">
      <c r="B311" s="27"/>
      <c r="D311" s="27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</row>
    <row r="312" s="2" customFormat="1" ht="16.5" spans="2:16">
      <c r="B312" s="27"/>
      <c r="D312" s="27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</row>
    <row r="313" s="2" customFormat="1" ht="16.5" spans="2:16">
      <c r="B313" s="27"/>
      <c r="D313" s="27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</row>
    <row r="314" s="2" customFormat="1" ht="16.5" spans="2:16">
      <c r="B314" s="27"/>
      <c r="D314" s="27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</row>
    <row r="315" s="2" customFormat="1" ht="16.5" spans="2:16">
      <c r="B315" s="27"/>
      <c r="D315" s="27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</row>
    <row r="316" s="2" customFormat="1" ht="16.5" spans="2:16">
      <c r="B316" s="27"/>
      <c r="D316" s="27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</row>
    <row r="317" s="2" customFormat="1" ht="16.5" spans="2:16">
      <c r="B317" s="27"/>
      <c r="D317" s="27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</row>
    <row r="318" s="2" customFormat="1" ht="16.5" spans="2:16">
      <c r="B318" s="27"/>
      <c r="D318" s="27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</row>
    <row r="319" s="2" customFormat="1" ht="16.5" spans="2:16">
      <c r="B319" s="27"/>
      <c r="D319" s="27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</row>
    <row r="320" s="2" customFormat="1" ht="16.5" spans="2:16">
      <c r="B320" s="27"/>
      <c r="D320" s="27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</row>
    <row r="321" s="2" customFormat="1" ht="16.5" spans="2:16">
      <c r="B321" s="27"/>
      <c r="D321" s="27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</row>
    <row r="322" s="2" customFormat="1" ht="16.5" spans="2:16">
      <c r="B322" s="27"/>
      <c r="D322" s="27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</row>
    <row r="323" s="2" customFormat="1" ht="16.5" spans="2:16">
      <c r="B323" s="27"/>
      <c r="D323" s="27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</row>
    <row r="324" s="2" customFormat="1" ht="16.5" spans="2:16">
      <c r="B324" s="27"/>
      <c r="D324" s="27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</row>
    <row r="325" s="2" customFormat="1" ht="16.5" spans="2:16">
      <c r="B325" s="27"/>
      <c r="D325" s="27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</row>
    <row r="326" s="2" customFormat="1" ht="16.5" spans="2:16">
      <c r="B326" s="27"/>
      <c r="D326" s="27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</row>
    <row r="327" s="2" customFormat="1" ht="16.5" spans="2:16">
      <c r="B327" s="27"/>
      <c r="D327" s="27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</row>
    <row r="328" s="2" customFormat="1" ht="16.5" spans="2:16">
      <c r="B328" s="27"/>
      <c r="D328" s="27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</row>
    <row r="329" s="2" customFormat="1" ht="16.5" spans="2:16">
      <c r="B329" s="27"/>
      <c r="D329" s="27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</row>
    <row r="330" s="2" customFormat="1" ht="16.5" spans="2:16">
      <c r="B330" s="27"/>
      <c r="D330" s="27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</row>
    <row r="331" s="2" customFormat="1" ht="16.5" spans="2:16">
      <c r="B331" s="27"/>
      <c r="D331" s="27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</row>
    <row r="332" s="2" customFormat="1" ht="16.5" spans="2:16">
      <c r="B332" s="27"/>
      <c r="D332" s="27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</row>
    <row r="333" s="2" customFormat="1" ht="16.5" spans="2:16">
      <c r="B333" s="27"/>
      <c r="D333" s="27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</row>
    <row r="334" s="2" customFormat="1" ht="16.5" spans="2:16">
      <c r="B334" s="27"/>
      <c r="D334" s="27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</row>
    <row r="335" s="2" customFormat="1" ht="16.5" spans="2:16">
      <c r="B335" s="27"/>
      <c r="D335" s="27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</row>
    <row r="336" s="2" customFormat="1" ht="16.5" spans="2:16">
      <c r="B336" s="27"/>
      <c r="D336" s="27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</row>
    <row r="337" s="2" customFormat="1" ht="16.5" spans="2:16">
      <c r="B337" s="27"/>
      <c r="D337" s="27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</row>
    <row r="338" s="2" customFormat="1" ht="16.5" spans="2:16">
      <c r="B338" s="27"/>
      <c r="D338" s="27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</row>
    <row r="339" s="2" customFormat="1" ht="16.5" spans="2:16">
      <c r="B339" s="27"/>
      <c r="D339" s="27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</row>
    <row r="340" s="2" customFormat="1" ht="16.5" spans="2:16">
      <c r="B340" s="27"/>
      <c r="D340" s="27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</row>
    <row r="341" s="2" customFormat="1" ht="16.5" spans="2:16">
      <c r="B341" s="27"/>
      <c r="D341" s="27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</row>
    <row r="342" s="2" customFormat="1" ht="16.5" spans="2:16">
      <c r="B342" s="27"/>
      <c r="D342" s="27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</row>
    <row r="343" s="2" customFormat="1" ht="16.5" spans="2:16">
      <c r="B343" s="27"/>
      <c r="D343" s="27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</row>
    <row r="344" s="2" customFormat="1" ht="16.5" spans="2:16">
      <c r="B344" s="27"/>
      <c r="D344" s="27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</row>
    <row r="345" s="2" customFormat="1" ht="16.5" spans="2:16">
      <c r="B345" s="27"/>
      <c r="D345" s="27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</row>
    <row r="346" s="2" customFormat="1" ht="16.5" spans="2:16">
      <c r="B346" s="27"/>
      <c r="D346" s="27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</row>
    <row r="347" s="2" customFormat="1" ht="16.5" spans="2:16">
      <c r="B347" s="27"/>
      <c r="D347" s="27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</row>
    <row r="348" s="2" customFormat="1" ht="16.5" spans="2:16">
      <c r="B348" s="27"/>
      <c r="D348" s="27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</row>
    <row r="349" s="2" customFormat="1" ht="16.5" spans="2:16">
      <c r="B349" s="27"/>
      <c r="D349" s="27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</row>
    <row r="350" s="2" customFormat="1" ht="16.5" spans="2:16">
      <c r="B350" s="27"/>
      <c r="D350" s="27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</row>
    <row r="351" s="2" customFormat="1" ht="16.5" spans="2:16">
      <c r="B351" s="27"/>
      <c r="D351" s="27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</row>
    <row r="352" s="2" customFormat="1" ht="16.5" spans="2:16">
      <c r="B352" s="27"/>
      <c r="D352" s="27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</row>
    <row r="353" s="2" customFormat="1" ht="16.5" spans="2:16">
      <c r="B353" s="27"/>
      <c r="D353" s="27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</row>
    <row r="354" s="2" customFormat="1" ht="16.5" spans="2:16">
      <c r="B354" s="27"/>
      <c r="D354" s="27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</row>
    <row r="355" s="2" customFormat="1" ht="16.5" spans="2:16">
      <c r="B355" s="27"/>
      <c r="D355" s="27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</row>
    <row r="356" s="2" customFormat="1" ht="16.5" spans="2:16">
      <c r="B356" s="27"/>
      <c r="D356" s="27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</row>
    <row r="357" s="2" customFormat="1" ht="16.5" spans="2:16">
      <c r="B357" s="27"/>
      <c r="D357" s="27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</row>
    <row r="358" s="2" customFormat="1" ht="16.5" spans="2:16">
      <c r="B358" s="27"/>
      <c r="D358" s="27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</row>
    <row r="359" s="2" customFormat="1" ht="16.5" spans="2:16">
      <c r="B359" s="27"/>
      <c r="D359" s="27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</row>
    <row r="360" s="2" customFormat="1" ht="16.5" spans="2:16">
      <c r="B360" s="27"/>
      <c r="D360" s="27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</row>
    <row r="361" s="2" customFormat="1" ht="16.5" spans="2:16">
      <c r="B361" s="27"/>
      <c r="D361" s="27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</row>
    <row r="362" s="2" customFormat="1" ht="16.5" spans="2:16">
      <c r="B362" s="27"/>
      <c r="D362" s="27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</row>
    <row r="363" s="2" customFormat="1" ht="16.5" spans="2:16">
      <c r="B363" s="27"/>
      <c r="D363" s="27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</row>
    <row r="364" s="2" customFormat="1" ht="16.5" spans="2:16">
      <c r="B364" s="27"/>
      <c r="D364" s="27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</row>
    <row r="365" s="2" customFormat="1" ht="16.5" spans="2:16">
      <c r="B365" s="27"/>
      <c r="D365" s="27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</row>
    <row r="366" s="2" customFormat="1" ht="16.5" spans="2:16">
      <c r="B366" s="27"/>
      <c r="D366" s="27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</row>
    <row r="367" s="2" customFormat="1" ht="16.5" spans="2:16">
      <c r="B367" s="27"/>
      <c r="D367" s="27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</row>
    <row r="368" s="2" customFormat="1" ht="16.5" spans="2:16">
      <c r="B368" s="27"/>
      <c r="D368" s="27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</row>
    <row r="369" s="2" customFormat="1" ht="16.5" spans="2:16">
      <c r="B369" s="27"/>
      <c r="D369" s="27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</row>
    <row r="370" s="2" customFormat="1" ht="16.5" spans="2:16">
      <c r="B370" s="27"/>
      <c r="D370" s="27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</row>
    <row r="371" s="2" customFormat="1" ht="16.5" spans="2:16">
      <c r="B371" s="27"/>
      <c r="D371" s="27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</row>
    <row r="372" s="2" customFormat="1" ht="16.5" spans="2:16">
      <c r="B372" s="27"/>
      <c r="D372" s="27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</row>
    <row r="373" s="2" customFormat="1" ht="16.5" spans="2:16">
      <c r="B373" s="27"/>
      <c r="D373" s="27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</row>
    <row r="374" s="2" customFormat="1" ht="16.5" spans="2:16">
      <c r="B374" s="27"/>
      <c r="D374" s="27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</row>
    <row r="375" s="2" customFormat="1" ht="16.5" spans="2:16">
      <c r="B375" s="27"/>
      <c r="D375" s="27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</row>
    <row r="376" s="2" customFormat="1" ht="16.5" spans="2:16">
      <c r="B376" s="27"/>
      <c r="D376" s="27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</row>
    <row r="377" s="2" customFormat="1" ht="16.5" spans="2:16">
      <c r="B377" s="27"/>
      <c r="D377" s="27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</row>
    <row r="378" s="2" customFormat="1" ht="16.5" spans="2:16">
      <c r="B378" s="27"/>
      <c r="D378" s="27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</row>
    <row r="379" s="2" customFormat="1" ht="16.5" spans="2:16">
      <c r="B379" s="27"/>
      <c r="D379" s="27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</row>
    <row r="380" s="2" customFormat="1" ht="16.5" spans="2:16">
      <c r="B380" s="27"/>
      <c r="D380" s="27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</row>
    <row r="381" s="2" customFormat="1" ht="16.5" spans="2:16">
      <c r="B381" s="27"/>
      <c r="D381" s="27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</row>
    <row r="382" s="2" customFormat="1" ht="16.5" spans="2:16">
      <c r="B382" s="27"/>
      <c r="D382" s="27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</row>
    <row r="383" s="2" customFormat="1" spans="2:16">
      <c r="B383" s="27"/>
      <c r="D383" s="27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</row>
    <row r="384" s="2" customFormat="1" spans="2:16">
      <c r="B384" s="27"/>
      <c r="D384" s="27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</row>
    <row r="385" s="2" customFormat="1" spans="2:16">
      <c r="B385" s="27"/>
      <c r="D385" s="27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</row>
    <row r="386" s="2" customFormat="1" spans="2:16">
      <c r="B386" s="27"/>
      <c r="D386" s="27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</row>
    <row r="387" s="2" customFormat="1" spans="2:16">
      <c r="B387" s="27"/>
      <c r="D387" s="27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</row>
    <row r="388" s="2" customFormat="1" spans="2:16">
      <c r="B388" s="27"/>
      <c r="D388" s="27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</row>
    <row r="389" s="2" customFormat="1" spans="2:16">
      <c r="B389" s="27"/>
      <c r="D389" s="27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</row>
  </sheetData>
  <sheetProtection algorithmName="SHA-512" hashValue="NLyKZYWF3EoEcctCAmt0D1ib1KiCN9XphzdnaJsUgLApYOOZPwmn/Vo31a0EdiYlVoelRTryDG1Vesp70UxxHQ==" saltValue="h+03+OgJHyrtTYJ52VaB3A==" spinCount="100000" sheet="1" objects="1"/>
  <mergeCells count="11">
    <mergeCell ref="A1:P1"/>
    <mergeCell ref="A2:P2"/>
    <mergeCell ref="E3:G3"/>
    <mergeCell ref="H3:J3"/>
    <mergeCell ref="K3:M3"/>
    <mergeCell ref="N3:P3"/>
    <mergeCell ref="A73:P73"/>
    <mergeCell ref="A3:A4"/>
    <mergeCell ref="B3:B4"/>
    <mergeCell ref="C3:C4"/>
    <mergeCell ref="D3:D4"/>
  </mergeCells>
  <pageMargins left="0.751388888888889" right="0.751388888888889" top="1" bottom="1" header="0.5" footer="0.5"/>
  <pageSetup paperSize="9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土建类施工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狼</cp:lastModifiedBy>
  <dcterms:created xsi:type="dcterms:W3CDTF">2024-12-04T14:34:00Z</dcterms:created>
  <dcterms:modified xsi:type="dcterms:W3CDTF">2024-12-21T04:01:41Z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688F93C4E8FD49C0A3646F27A369C1AE_13</vt:lpwstr>
  </property>
  <property fmtid="{D5CDD505-2E9C-101B-9397-08002B2CF9AE}" pid="3" name="KSOProductBuildVer">
    <vt:lpwstr>2052-12.1.0.19302</vt:lpwstr>
  </property>
</Properties>
</file>