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绝热工程安装及拆除" sheetId="1" r:id="rId1"/>
  </sheets>
  <definedNames>
    <definedName name="_xlnm._FilterDatabase" localSheetId="0" hidden="1">绝热工程安装及拆除!$A$3:$P$191</definedName>
    <definedName name="_xlnm.Print_Titles" localSheetId="0">绝热工程安装及拆除!$3:$4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<sst xmlns="http://schemas.openxmlformats.org/spreadsheetml/2006/main" count="725" uniqueCount="208">
  <si>
    <t xml:space="preserve">2025年海纳川绝热类施工报价清单                 </t>
  </si>
  <si>
    <t>报价单位：人民币/元
以下报价均为含税价</t>
  </si>
  <si>
    <t>序号</t>
  </si>
  <si>
    <t>工程名称</t>
  </si>
  <si>
    <t>项目特征</t>
  </si>
  <si>
    <t>工程单位</t>
  </si>
  <si>
    <t>拟安装数量（不登高）</t>
  </si>
  <si>
    <t>拟拆除数量（不登高）</t>
  </si>
  <si>
    <t>拟安装数量（登高）</t>
  </si>
  <si>
    <t>拟拆除数量（登高）</t>
  </si>
  <si>
    <t>拟作业量</t>
  </si>
  <si>
    <t>控制单价</t>
  </si>
  <si>
    <t>合计</t>
  </si>
  <si>
    <t xml:space="preserve">隔热层安拆 </t>
  </si>
  <si>
    <t>1.规格：DN40
2.涡街流量计
3.硅酸铝：厚度50mm</t>
  </si>
  <si>
    <t>只</t>
  </si>
  <si>
    <t>/</t>
  </si>
  <si>
    <t>1.规格：DN50
2.涡街流量计
3.硅酸铝：厚度50mm</t>
  </si>
  <si>
    <t>1.规格：DN80
2.涡街流量计
3.硅酸铝：厚度50mm</t>
  </si>
  <si>
    <t>1.规格：DN80
2.质量流量计
3.硅酸铝：厚度50mm</t>
  </si>
  <si>
    <t>1.规格：DN100
2.质量流量计
3.硅酸铝：厚度50mm</t>
  </si>
  <si>
    <t>1.规格：DN15
2.管道或管件
3.硅酸铝：厚度50mm
4.形式：管壳</t>
  </si>
  <si>
    <t>米</t>
  </si>
  <si>
    <t>1.规格：DN20
2.管道或管件
3.硅酸铝：厚度50mm
4.形式：管壳</t>
  </si>
  <si>
    <t>1.规格：DN25
2.管道或管件
3.硅酸铝：厚度50mm
4.形式：管壳</t>
  </si>
  <si>
    <t>1.规格：DN50
2.管道或管件
3.硅酸铝：厚度50mm
4.形式：管壳</t>
  </si>
  <si>
    <t>1.规格：DN80
2.管道或管件
3.硅酸铝：厚度50mm
4.形式：管壳</t>
  </si>
  <si>
    <t>1.规格：DN100
2.管道或管件
3.硅酸铝：厚度50mm
4.形式：管壳</t>
  </si>
  <si>
    <t>1.规格：DN150
2.管道或管件
3.硅酸铝：厚度50mm
4.形式：管壳</t>
  </si>
  <si>
    <t>1.规格：DN200
2.管道或管件
3.硅酸铝：厚度50mm
4.形式：管壳</t>
  </si>
  <si>
    <t>1.规格：DN250
2.管道或管件
3.硅酸铝：厚度50mm
4.形式：管壳</t>
  </si>
  <si>
    <t>1.规格：DN300
2.管道或管件
3.硅酸铝：厚度50mm</t>
  </si>
  <si>
    <t>1.规格：DN350
2.管道或管件
3.硅酸铝：厚度50mm</t>
  </si>
  <si>
    <t>1.规格：DN400
2.管道或管件
3.硅酸铝：厚度50mm</t>
  </si>
  <si>
    <t>1.规格：DN250
2.管道或管件
3.硅酸铝：厚度80mm</t>
  </si>
  <si>
    <t>1.规格：DN300
2.管道或管件
3.硅酸铝：厚度80mm</t>
  </si>
  <si>
    <t>1.规格：DN350
2.管道或管件
3.硅酸铝：厚度80mm</t>
  </si>
  <si>
    <t>1.规格：DN400
2.管道或管件
3.硅酸铝：厚度80mm</t>
  </si>
  <si>
    <t>1.规格：DN20
2.法兰
3.硅酸铝：厚度50mm</t>
  </si>
  <si>
    <t>副</t>
  </si>
  <si>
    <t>1.规格：DN25
2.法兰
3.硅酸铝：厚度50mm</t>
  </si>
  <si>
    <t>1.规格：DN50
2.法兰
3.硅酸铝：厚度50mm</t>
  </si>
  <si>
    <t>1.规格：DN80
2.法兰
3.硅酸铝：厚度50mm</t>
  </si>
  <si>
    <t>1.规格：DN100
2.法兰
3.硅酸铝：厚度50mm</t>
  </si>
  <si>
    <t>1.规格：DN150
2.法兰
3.硅酸铝：厚度50mm</t>
  </si>
  <si>
    <t>1.规格：DN200
2.法兰
3.硅酸铝：厚度50mm</t>
  </si>
  <si>
    <t>1.规格：DN250
2.法兰
3.硅酸铝：厚度50mm</t>
  </si>
  <si>
    <t>1.规格：DN300
2.法兰
3.硅酸铝：厚度50mm</t>
  </si>
  <si>
    <t>1.规格：DN350
2.法兰
3.硅酸铝：厚度50mm</t>
  </si>
  <si>
    <t>1.规格：DN400
2.法兰
3.硅酸铝：厚度50mm</t>
  </si>
  <si>
    <t>1.规格：DN250
2.法兰
3.硅酸铝：厚度80mm</t>
  </si>
  <si>
    <t>1.规格：DN300
2.法兰
3.硅酸铝：厚度80mm</t>
  </si>
  <si>
    <t>1.规格：DN350
2.法兰
3.硅酸铝：厚度80mm</t>
  </si>
  <si>
    <t>1.规格：DN400
2.法兰
3.硅酸铝：厚度80mm</t>
  </si>
  <si>
    <t>1.规格：DN15
2.阀门
3.硅酸铝：厚度50mm</t>
  </si>
  <si>
    <t>1.规格：DN20
2.阀门
3.硅酸铝：厚度50mm</t>
  </si>
  <si>
    <t>1.规格：DN25
2.阀门
3.硅酸铝：厚度50mm</t>
  </si>
  <si>
    <t>1.规格：DN40
2.阀门
3.硅酸铝：厚度50mm</t>
  </si>
  <si>
    <t>1.规格：DN50
2.阀门
3.硅酸铝：厚度50mm</t>
  </si>
  <si>
    <t>1.规格：DN80
2.阀门
3.硅酸铝：厚度50mm</t>
  </si>
  <si>
    <t>1.规格：DN100
2.阀门
3.硅酸铝：厚度50mm</t>
  </si>
  <si>
    <t>1.规格：DN150
2.阀门
3.硅酸铝：厚度50mm</t>
  </si>
  <si>
    <t>1.规格：DN200
2.阀门
3.硅酸铝：厚度50mm</t>
  </si>
  <si>
    <t>1.规格：DN250
2.阀门
3.硅酸铝：厚度50mm</t>
  </si>
  <si>
    <t>1.规格：DN300
2.阀门
3.硅酸铝：厚度50mm</t>
  </si>
  <si>
    <t>1.规格：DN350
2.阀门
3.硅酸铝：厚度50mm</t>
  </si>
  <si>
    <t>1.规格：DN400
2.阀门
3.硅酸铝：厚度50mm</t>
  </si>
  <si>
    <t>1.规格：DN250
2.阀门
3.硅酸铝：厚度80mm</t>
  </si>
  <si>
    <t>1.规格：DN300
2.阀门
3.硅酸铝：厚度80mm</t>
  </si>
  <si>
    <t>1.规格：DN350
2.阀门
3.硅酸铝：厚度80mm</t>
  </si>
  <si>
    <t>1.规格：DN400
2.阀门
3.硅酸铝：厚度80mm</t>
  </si>
  <si>
    <t>1.设备
2.硅酸铝：厚度50mm</t>
  </si>
  <si>
    <t>平方</t>
  </si>
  <si>
    <t>1.设备
2.硅酸铝：厚度150mm</t>
  </si>
  <si>
    <t>1.规格：DN15
2.管道或管件
3.聚乙烯：厚度50mm
4.形式：管壳</t>
  </si>
  <si>
    <t>1.规格：DN20
2.管道或管件
3.聚乙烯：厚度50mm
4.形式：管壳</t>
  </si>
  <si>
    <t>1.规格：DN25
2.管道或管件
3.聚乙烯：厚度50mm
4.形式：管壳</t>
  </si>
  <si>
    <t>1.规格：DN50
2.管道或管件
3.聚乙烯：厚度50mm
4.形式：管壳</t>
  </si>
  <si>
    <t>1.规格：DN80
2.管道或管件
3.聚乙烯：厚度50mm
4.形式：管壳</t>
  </si>
  <si>
    <t>1.规格：DN100
2.管道或管件
3.聚乙烯：厚度50mm
4.形式：管壳</t>
  </si>
  <si>
    <t>1.规格：DN150
2.管道或管件
3.聚乙烯：厚度50mm
4.形式：管壳</t>
  </si>
  <si>
    <t>1.规格：DN15
2.管道或管件
3.聚乙烯：厚度80mm</t>
  </si>
  <si>
    <t>1.规格：DN20
2.管道或管件
3.聚乙烯：厚度80mm</t>
  </si>
  <si>
    <t>1.规格：DN25
2.管道或管件
3.聚乙烯：厚度80mm</t>
  </si>
  <si>
    <t>1.规格：DN50
2.管道或管件
3.聚乙烯：厚度80mm</t>
  </si>
  <si>
    <t>1.规格：DN80
2.管道或管件
3.聚乙烯：厚度80mm</t>
  </si>
  <si>
    <t>1.规格：DN100
2.管道或管件
3.聚乙烯：厚度80mm</t>
  </si>
  <si>
    <t>1.规格：DN150
2.管道或管件
3.聚乙烯：厚度80mm</t>
  </si>
  <si>
    <t>1.规格：DN15
2.法兰
3.聚乙烯：厚度50mm</t>
  </si>
  <si>
    <t>1.规格：DN20
2.法兰
3.聚乙烯：厚度50mm</t>
  </si>
  <si>
    <t>1.规格：DN25
2.法兰
3.聚乙烯：厚度50mm</t>
  </si>
  <si>
    <t>1.规格：DN50
2.法兰
3.聚乙烯：厚度50mm</t>
  </si>
  <si>
    <t>1.规格：DN80
2.法兰
3.聚乙烯：厚度50mm</t>
  </si>
  <si>
    <t>1.规格：DN100
2.法兰
3.聚乙烯：厚度50mm</t>
  </si>
  <si>
    <t>1.规格：DN150
2.法兰
3.聚乙烯：厚度50mm</t>
  </si>
  <si>
    <t>1.规格：DN15
2.法兰
3.聚乙烯：厚度80mm</t>
  </si>
  <si>
    <t>1.规格：DN20
2.法兰
3.聚乙烯：厚度80mm</t>
  </si>
  <si>
    <t>1.规格：DN25
2.法兰
3.聚乙烯：厚度80mm</t>
  </si>
  <si>
    <t>1.规格：DN50
2.法兰
3.聚乙烯：厚度80mm</t>
  </si>
  <si>
    <t>1.规格：DN80
2.法兰
3.聚乙烯：厚度80mm</t>
  </si>
  <si>
    <t>1.规格：DN100
2.法兰
3.聚乙烯：厚度80mm</t>
  </si>
  <si>
    <t>1.规格：DN150
2.法兰
3.聚乙烯：厚度80mm</t>
  </si>
  <si>
    <t>1.规格：DN15
2.阀门
3.聚乙烯：厚度50mm</t>
  </si>
  <si>
    <t>1.规格：DN20
2.阀门
3.聚乙烯：厚度50mm</t>
  </si>
  <si>
    <t>1.规格：DN25
2.阀门
3.聚乙烯：厚度50mm</t>
  </si>
  <si>
    <t>1.规格：DN50
2.阀门
3.聚乙烯：厚度50mm</t>
  </si>
  <si>
    <t>1.规格：DN80
2.阀门
3.聚乙烯：厚度50mm</t>
  </si>
  <si>
    <t>1.规格：DN100
2.阀门
3.聚乙烯：厚度50mm</t>
  </si>
  <si>
    <t>1.规格：DN150
2.阀门
3.聚乙烯：厚度50mm</t>
  </si>
  <si>
    <t>1.设备
2.聚乙烯：厚度50mm</t>
  </si>
  <si>
    <t>1.规格：DN15
2.阀门
3.聚乙烯：厚度80mm</t>
  </si>
  <si>
    <t>1.规格：DN20
2.阀门
3.聚乙烯：厚度80mm</t>
  </si>
  <si>
    <t>1.规格：DN25
2.阀门
3.聚乙烯：厚度80mm</t>
  </si>
  <si>
    <t>1.规格：DN50
2.阀门
3.聚乙烯：厚度80mm</t>
  </si>
  <si>
    <t>1.规格：DN80
2.阀门
3.聚乙烯：厚度80mm</t>
  </si>
  <si>
    <t>1.规格：DN100
2.阀门
3.聚乙烯：厚度80mm</t>
  </si>
  <si>
    <t>1.规格：DN150
2.阀门
3.聚乙烯：厚度80mm</t>
  </si>
  <si>
    <t>1.设备
2.聚乙烯：厚度80mm</t>
  </si>
  <si>
    <t>1.设备
2.聚乙烯：厚度150mm</t>
  </si>
  <si>
    <t>防潮层安拆</t>
  </si>
  <si>
    <t>1.PVC耐火防水布，厚度0.1mm
2.管道或管件：DN15</t>
  </si>
  <si>
    <t>1.PVC耐火防水布，厚度0.1mm
2.管道或管件：DN20</t>
  </si>
  <si>
    <t>1.PVC耐火防水布，厚度0.1mm
2.管道或管件：DN25</t>
  </si>
  <si>
    <t>1.PVC耐火防水布，厚度0.1mm
2.管道或管件：DN50</t>
  </si>
  <si>
    <t>1.PVC耐火防水布，厚度0.1mm
2.管道或管件：DN80</t>
  </si>
  <si>
    <t>1.PVC耐火防水布，厚度0.1mm
2.管道或管件：DN100</t>
  </si>
  <si>
    <t>1.PVC耐火防水布，厚度0.1mm
2.管道或管件：DN150</t>
  </si>
  <si>
    <t>1.PVC耐火防水布，厚度0.1mm
2.管道或管件：DN200</t>
  </si>
  <si>
    <t>1.PVC耐火防水布，厚度0.1mm
2.管道或管件：DN250</t>
  </si>
  <si>
    <t>1.PVC耐火防水布，厚度0.1mm
2.管道或管件：DN300</t>
  </si>
  <si>
    <t>1.PVC耐火防水布，厚度0.1mm
2.管道或管件：DN350</t>
  </si>
  <si>
    <t>1.PVC耐火防水布，厚度0.1mm
2.管道或管件：DN400</t>
  </si>
  <si>
    <t>1.PVC耐火防水布，厚度0.1mm
2.阀门：DN15</t>
  </si>
  <si>
    <t>个</t>
  </si>
  <si>
    <t>1.PVC耐火防水布，厚度0.1mm
2.阀门：DN20</t>
  </si>
  <si>
    <t>1.PVC耐火防水布，厚度0.1mm
2.阀门：DN25</t>
  </si>
  <si>
    <t>1.PVC耐火防水布，厚度0.1mm
2.阀门：DN50</t>
  </si>
  <si>
    <t>1.PVC耐火防水布，厚度0.1mm
2.阀门：DN80</t>
  </si>
  <si>
    <t>1.PVC耐火防水布，厚度0.1mm
2.阀门：DN100</t>
  </si>
  <si>
    <t>1.PVC耐火防水布，厚度0.1mm
2.阀门：DN150</t>
  </si>
  <si>
    <t>1.PVC耐火防水布，厚度0.1mm
2.阀门：DN200</t>
  </si>
  <si>
    <t>1.PVC耐火防水布，厚度0.1mm
2.阀门：DN250</t>
  </si>
  <si>
    <t>1.PVC耐火防水布，厚度0.1mm
2.阀门：DN300</t>
  </si>
  <si>
    <t>1.PVC耐火防水布，厚度0.1mm
2.阀门：DN350</t>
  </si>
  <si>
    <t>1.PVC耐火防水布，厚度0.1mm
2.阀门：DN400</t>
  </si>
  <si>
    <t>1.PVC耐火防水布，厚度0.1mm
2.法兰：DN15</t>
  </si>
  <si>
    <t>1.PVC耐火防水布，厚度0.1mm
2.法兰：DN20</t>
  </si>
  <si>
    <t>1.PVC耐火防水布，厚度0.1mm
2.法兰：DN25</t>
  </si>
  <si>
    <t>1.PVC耐火防水布，厚度0.1mm
2.法兰：DN50</t>
  </si>
  <si>
    <t>1.PVC耐火防水布，厚度0.1mm
2.法兰：DN80</t>
  </si>
  <si>
    <t>1.PVC耐火防水布，厚度0.1mm
2.法兰：DN100</t>
  </si>
  <si>
    <t>1.PVC耐火防水布，厚度0.1mm
2.法兰：DN150</t>
  </si>
  <si>
    <t>1.PVC耐火防水布，厚度0.1mm
2.法兰：DN200</t>
  </si>
  <si>
    <t>1.PVC耐火防水布，厚度0.1mm
2.法兰：DN250</t>
  </si>
  <si>
    <t>1.PVC耐火防水布，厚度0.1mm
2.法兰：DN300</t>
  </si>
  <si>
    <t>1.PVC耐火防水布，厚度0.1mm
2.法兰：DN350</t>
  </si>
  <si>
    <t>1.PVC耐火防水布，厚度0.1mm
2.法兰：DN400</t>
  </si>
  <si>
    <t>1.PVC耐火防水布，厚度0.1mm
2.涡街流量计：DN40</t>
  </si>
  <si>
    <t>1.PVC耐火防水布，厚度0.1mm
2.涡街流量计：DN50</t>
  </si>
  <si>
    <t>1.PVC耐火防水布，厚度0.1mm
2.涡街流量计：DN80</t>
  </si>
  <si>
    <t>1.PVC耐火防水布，厚度0.1mm
2.质量流量计：DN80</t>
  </si>
  <si>
    <t>1.PVC耐火防水布，厚度0.1mm
2.质量流量计：DN100</t>
  </si>
  <si>
    <t>1.PVC耐火防水布，厚度0.1mm
2.设备</t>
  </si>
  <si>
    <t>铝皮安拆</t>
  </si>
  <si>
    <t>1.铝皮：厚度0.5mm
2.管道或管件：DN15</t>
  </si>
  <si>
    <t>1.铝皮：厚度0.5mm
2.管道或管件：DN20</t>
  </si>
  <si>
    <t>1.铝皮：厚度0.5mm
2.管道或管件：DN25</t>
  </si>
  <si>
    <t>1.铝皮：厚度0.5mm
2.管道或管件：DN50</t>
  </si>
  <si>
    <t>1.铝皮：厚度0.5mm
2.管道或管件：DN80</t>
  </si>
  <si>
    <t>1.铝皮：厚度0.5mm
2.管道或管件：DN100</t>
  </si>
  <si>
    <t>1.铝皮：厚度0.5mm
2.管道或管件：DN150</t>
  </si>
  <si>
    <t>1.铝皮：厚度0.5mm
2.管道或管件：DN200</t>
  </si>
  <si>
    <t>1.铝皮：厚度0.5mm
2.管道或管件：DN250</t>
  </si>
  <si>
    <t>1.铝皮：厚度0.5mm
2.管道或管件：DN300</t>
  </si>
  <si>
    <t>1.铝皮：厚度0.5mm
2.管道或管件：DN350</t>
  </si>
  <si>
    <t>1.铝皮：厚度0.5mm
2.管道或管件：DN400</t>
  </si>
  <si>
    <t>1.铝皮：厚度0.5mm
2.阀门：DN15</t>
  </si>
  <si>
    <t>1.铝皮：厚度0.5mm
2.阀门：DN20</t>
  </si>
  <si>
    <t>1.铝皮：厚度0.5mm
2.阀门：DN25</t>
  </si>
  <si>
    <t>1.铝皮：厚度0.5mm
2.阀门：DN50</t>
  </si>
  <si>
    <t>1.铝皮：厚度0.5mm
2.阀门：DN80</t>
  </si>
  <si>
    <t>1.铝皮：厚度0.5mm
2.阀门：DN100</t>
  </si>
  <si>
    <t>1.铝皮：厚度0.5mm
2.阀门：DN150</t>
  </si>
  <si>
    <t>1.铝皮：厚度0.5mm
2.阀门：DN200</t>
  </si>
  <si>
    <t>1.铝皮：厚度0.5mm
2.阀门：DN250</t>
  </si>
  <si>
    <t>1.铝皮：厚度0.5mm
2.阀门：DN300</t>
  </si>
  <si>
    <t>1.铝皮：厚度0.5mm
2.阀门：DN350</t>
  </si>
  <si>
    <t>1.铝皮：厚度0.5mm
2.阀门：DN400</t>
  </si>
  <si>
    <t>1.铝皮：厚度0.5mm
2.法兰：DN15</t>
  </si>
  <si>
    <t>1.铝皮：厚度0.5mm
2.法兰：DN20</t>
  </si>
  <si>
    <t>1.铝皮：厚度0.5mm
2.法兰：DN25</t>
  </si>
  <si>
    <t>1.铝皮：厚度0.5mm
2.法兰：DN50</t>
  </si>
  <si>
    <t>1.铝皮：厚度0.5mm
2.法兰：DN80</t>
  </si>
  <si>
    <t>1.铝皮：厚度0.5mm
2.法兰：DN100</t>
  </si>
  <si>
    <t>1.铝皮：厚度0.5mm
2.法兰：DN150</t>
  </si>
  <si>
    <t>1.铝皮：厚度0.5mm
2.法兰：DN200</t>
  </si>
  <si>
    <t>1.铝皮：厚度0.5mm
2.法兰：DN250</t>
  </si>
  <si>
    <t>1.铝皮：厚度0.5mm
2.法兰：DN300</t>
  </si>
  <si>
    <t>1.铝皮：厚度0.5mm
2.法兰：DN350</t>
  </si>
  <si>
    <t>1.铝皮：厚度0.5mm
2.法兰：DN400</t>
  </si>
  <si>
    <t>1.铝皮：厚度0.5mm
2.设备</t>
  </si>
  <si>
    <t>1.铝皮：厚度1mm
2.设备</t>
  </si>
  <si>
    <t>1.铝皮：厚度0.5mm
2.涡街流量计：DN40</t>
  </si>
  <si>
    <t>1.铝皮：厚度0.5mm
2.涡街流量计：DN50</t>
  </si>
  <si>
    <t>1.铝皮：厚度0.5mm
2.涡街流量计：DN80</t>
  </si>
  <si>
    <t>1.铝皮：厚度0.5mm
2.质量流量计：DN80</t>
  </si>
  <si>
    <t>1.铝皮：厚度0.5mm
2.质量流量计：DN100</t>
  </si>
  <si>
    <t xml:space="preserve">合计： （大写）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</si>
</sst>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sz val="9"/>
      <name val="宋体"/>
      <charset val="134"/>
      <scheme val="minor"/>
    </font>
    <font>
      <sz val="9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176" fontId="1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190</xdr:row>
      <xdr:rowOff>428625</xdr:rowOff>
    </xdr:from>
    <xdr:to>
      <xdr:col>15</xdr:col>
      <xdr:colOff>1057275</xdr:colOff>
      <xdr:row>195</xdr:row>
      <xdr:rowOff>95250</xdr:rowOff>
    </xdr:to>
    <xdr:sp>
      <xdr:nvSpPr>
        <xdr:cNvPr id="2" name="文本框 1"/>
        <xdr:cNvSpPr txBox="1"/>
      </xdr:nvSpPr>
      <xdr:spPr>
        <a:xfrm>
          <a:off x="19050" y="96094550"/>
          <a:ext cx="13728065" cy="66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年海纳川绝热类施工报价清单，控制单价已填，请投标单位在表格中填入投标单价和合价，拟作业量为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tabSelected="1" workbookViewId="0">
      <pane ySplit="4" topLeftCell="A5" activePane="bottomLeft" state="frozen"/>
      <selection/>
      <selection pane="bottomLeft" activeCell="A50" sqref="A50:A190"/>
    </sheetView>
  </sheetViews>
  <sheetFormatPr defaultColWidth="9" defaultRowHeight="11.25"/>
  <cols>
    <col min="1" max="1" width="5.35833333333333" style="3" customWidth="1"/>
    <col min="2" max="2" width="9.99166666666667" style="4" customWidth="1"/>
    <col min="3" max="3" width="22" style="4" customWidth="1"/>
    <col min="4" max="4" width="10" style="4" customWidth="1"/>
    <col min="5" max="5" width="10.25" style="4" customWidth="1"/>
    <col min="6" max="6" width="10.6333333333333" style="5" customWidth="1"/>
    <col min="7" max="7" width="13.1333333333333" style="5" customWidth="1"/>
    <col min="8" max="8" width="10.25" style="4" customWidth="1"/>
    <col min="9" max="9" width="9.63333333333333" style="6" customWidth="1"/>
    <col min="10" max="10" width="11.6333333333333" style="6" customWidth="1"/>
    <col min="11" max="11" width="10.6333333333333" style="4" customWidth="1"/>
    <col min="12" max="12" width="9" style="6" customWidth="1"/>
    <col min="13" max="13" width="12.1333333333333" style="6" customWidth="1"/>
    <col min="14" max="14" width="11.6333333333333" style="4" customWidth="1"/>
    <col min="15" max="15" width="10.25" style="6" customWidth="1"/>
    <col min="16" max="16" width="13.8833333333333" style="6" customWidth="1"/>
    <col min="17" max="16360" width="5.5" style="4"/>
    <col min="16361" max="16384" width="9" style="4"/>
  </cols>
  <sheetData>
    <row r="1" ht="41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41" customHeight="1" spans="1:16">
      <c r="A2" s="8"/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ht="22.5" customHeight="1" spans="1:16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/>
      <c r="G3" s="13"/>
      <c r="H3" s="12" t="s">
        <v>7</v>
      </c>
      <c r="I3" s="36"/>
      <c r="J3" s="36"/>
      <c r="K3" s="12" t="s">
        <v>8</v>
      </c>
      <c r="L3" s="36"/>
      <c r="M3" s="36"/>
      <c r="N3" s="12" t="s">
        <v>9</v>
      </c>
      <c r="O3" s="36"/>
      <c r="P3" s="36"/>
    </row>
    <row r="4" ht="38" customHeight="1" spans="1:16">
      <c r="A4" s="14"/>
      <c r="B4" s="15"/>
      <c r="C4" s="15"/>
      <c r="D4" s="15"/>
      <c r="E4" s="16" t="s">
        <v>10</v>
      </c>
      <c r="F4" s="17" t="s">
        <v>11</v>
      </c>
      <c r="G4" s="18" t="s">
        <v>12</v>
      </c>
      <c r="H4" s="16" t="s">
        <v>10</v>
      </c>
      <c r="I4" s="17" t="s">
        <v>11</v>
      </c>
      <c r="J4" s="18" t="s">
        <v>12</v>
      </c>
      <c r="K4" s="16" t="s">
        <v>10</v>
      </c>
      <c r="L4" s="17" t="s">
        <v>11</v>
      </c>
      <c r="M4" s="18" t="s">
        <v>12</v>
      </c>
      <c r="N4" s="16" t="s">
        <v>10</v>
      </c>
      <c r="O4" s="17" t="s">
        <v>11</v>
      </c>
      <c r="P4" s="18" t="s">
        <v>12</v>
      </c>
    </row>
    <row r="5" s="1" customFormat="1" ht="55.5" customHeight="1" spans="1:16">
      <c r="A5" s="19">
        <v>1</v>
      </c>
      <c r="B5" s="20" t="s">
        <v>13</v>
      </c>
      <c r="C5" s="21" t="s">
        <v>14</v>
      </c>
      <c r="D5" s="20" t="s">
        <v>15</v>
      </c>
      <c r="E5" s="22">
        <v>2</v>
      </c>
      <c r="F5" s="23">
        <v>441.34</v>
      </c>
      <c r="G5" s="24">
        <f t="shared" ref="G5:G30" si="0">E5*F5</f>
        <v>882.68</v>
      </c>
      <c r="H5" s="22">
        <v>2</v>
      </c>
      <c r="I5" s="37">
        <v>176.536</v>
      </c>
      <c r="J5" s="38">
        <f t="shared" ref="J5:J30" si="1">H5*I5</f>
        <v>353.072</v>
      </c>
      <c r="K5" s="22" t="s">
        <v>16</v>
      </c>
      <c r="L5" s="39" t="s">
        <v>16</v>
      </c>
      <c r="M5" s="38" t="s">
        <v>16</v>
      </c>
      <c r="N5" s="22" t="s">
        <v>16</v>
      </c>
      <c r="O5" s="39" t="s">
        <v>16</v>
      </c>
      <c r="P5" s="38" t="s">
        <v>16</v>
      </c>
    </row>
    <row r="6" s="1" customFormat="1" ht="55.5" customHeight="1" spans="1:16">
      <c r="A6" s="19">
        <v>2</v>
      </c>
      <c r="B6" s="20" t="s">
        <v>13</v>
      </c>
      <c r="C6" s="21" t="s">
        <v>17</v>
      </c>
      <c r="D6" s="20" t="s">
        <v>15</v>
      </c>
      <c r="E6" s="22">
        <v>2</v>
      </c>
      <c r="F6" s="23">
        <v>441.34</v>
      </c>
      <c r="G6" s="24">
        <f t="shared" si="0"/>
        <v>882.68</v>
      </c>
      <c r="H6" s="22">
        <v>2</v>
      </c>
      <c r="I6" s="37">
        <v>176.536</v>
      </c>
      <c r="J6" s="38">
        <f t="shared" si="1"/>
        <v>353.072</v>
      </c>
      <c r="K6" s="22" t="s">
        <v>16</v>
      </c>
      <c r="L6" s="39" t="s">
        <v>16</v>
      </c>
      <c r="M6" s="38" t="s">
        <v>16</v>
      </c>
      <c r="N6" s="22" t="s">
        <v>16</v>
      </c>
      <c r="O6" s="39" t="s">
        <v>16</v>
      </c>
      <c r="P6" s="38" t="s">
        <v>16</v>
      </c>
    </row>
    <row r="7" s="1" customFormat="1" ht="55.5" customHeight="1" spans="1:16">
      <c r="A7" s="19">
        <v>3</v>
      </c>
      <c r="B7" s="20" t="s">
        <v>13</v>
      </c>
      <c r="C7" s="21" t="s">
        <v>18</v>
      </c>
      <c r="D7" s="20" t="s">
        <v>15</v>
      </c>
      <c r="E7" s="22">
        <v>3</v>
      </c>
      <c r="F7" s="23">
        <v>531.15</v>
      </c>
      <c r="G7" s="24">
        <f t="shared" si="0"/>
        <v>1593.45</v>
      </c>
      <c r="H7" s="22">
        <v>3</v>
      </c>
      <c r="I7" s="37">
        <v>212.46</v>
      </c>
      <c r="J7" s="38">
        <f t="shared" si="1"/>
        <v>637.38</v>
      </c>
      <c r="K7" s="22" t="s">
        <v>16</v>
      </c>
      <c r="L7" s="39" t="s">
        <v>16</v>
      </c>
      <c r="M7" s="38" t="s">
        <v>16</v>
      </c>
      <c r="N7" s="22" t="s">
        <v>16</v>
      </c>
      <c r="O7" s="39" t="s">
        <v>16</v>
      </c>
      <c r="P7" s="38" t="s">
        <v>16</v>
      </c>
    </row>
    <row r="8" s="1" customFormat="1" ht="55.5" customHeight="1" spans="1:16">
      <c r="A8" s="19">
        <v>4</v>
      </c>
      <c r="B8" s="20" t="s">
        <v>13</v>
      </c>
      <c r="C8" s="21" t="s">
        <v>19</v>
      </c>
      <c r="D8" s="20" t="s">
        <v>15</v>
      </c>
      <c r="E8" s="22">
        <v>8</v>
      </c>
      <c r="F8" s="23">
        <v>531.15</v>
      </c>
      <c r="G8" s="24">
        <f t="shared" si="0"/>
        <v>4249.2</v>
      </c>
      <c r="H8" s="22">
        <v>8</v>
      </c>
      <c r="I8" s="37">
        <v>212.46</v>
      </c>
      <c r="J8" s="38">
        <f t="shared" si="1"/>
        <v>1699.68</v>
      </c>
      <c r="K8" s="22" t="s">
        <v>16</v>
      </c>
      <c r="L8" s="39" t="s">
        <v>16</v>
      </c>
      <c r="M8" s="38" t="s">
        <v>16</v>
      </c>
      <c r="N8" s="22" t="s">
        <v>16</v>
      </c>
      <c r="O8" s="39" t="s">
        <v>16</v>
      </c>
      <c r="P8" s="38" t="s">
        <v>16</v>
      </c>
    </row>
    <row r="9" s="1" customFormat="1" ht="55.5" customHeight="1" spans="1:16">
      <c r="A9" s="19">
        <v>5</v>
      </c>
      <c r="B9" s="20" t="s">
        <v>13</v>
      </c>
      <c r="C9" s="21" t="s">
        <v>20</v>
      </c>
      <c r="D9" s="20" t="s">
        <v>15</v>
      </c>
      <c r="E9" s="22">
        <v>3</v>
      </c>
      <c r="F9" s="23">
        <v>946.84</v>
      </c>
      <c r="G9" s="24">
        <f t="shared" si="0"/>
        <v>2840.52</v>
      </c>
      <c r="H9" s="22">
        <v>3</v>
      </c>
      <c r="I9" s="37">
        <v>378.736</v>
      </c>
      <c r="J9" s="38">
        <f t="shared" si="1"/>
        <v>1136.208</v>
      </c>
      <c r="K9" s="22" t="s">
        <v>16</v>
      </c>
      <c r="L9" s="39" t="s">
        <v>16</v>
      </c>
      <c r="M9" s="38" t="s">
        <v>16</v>
      </c>
      <c r="N9" s="22" t="s">
        <v>16</v>
      </c>
      <c r="O9" s="39" t="s">
        <v>16</v>
      </c>
      <c r="P9" s="38" t="s">
        <v>16</v>
      </c>
    </row>
    <row r="10" s="1" customFormat="1" ht="55.5" customHeight="1" spans="1:16">
      <c r="A10" s="19">
        <v>6</v>
      </c>
      <c r="B10" s="20" t="s">
        <v>13</v>
      </c>
      <c r="C10" s="21" t="s">
        <v>21</v>
      </c>
      <c r="D10" s="20" t="s">
        <v>22</v>
      </c>
      <c r="E10" s="22">
        <v>2</v>
      </c>
      <c r="F10" s="25">
        <v>83.45</v>
      </c>
      <c r="G10" s="24">
        <f t="shared" si="0"/>
        <v>166.9</v>
      </c>
      <c r="H10" s="22">
        <v>2</v>
      </c>
      <c r="I10" s="37">
        <v>33.38</v>
      </c>
      <c r="J10" s="38">
        <f t="shared" si="1"/>
        <v>66.76</v>
      </c>
      <c r="K10" s="22">
        <v>1</v>
      </c>
      <c r="L10" s="37">
        <v>91.795</v>
      </c>
      <c r="M10" s="38">
        <f t="shared" ref="M10:M20" si="2">K10*L10</f>
        <v>91.795</v>
      </c>
      <c r="N10" s="22">
        <v>1</v>
      </c>
      <c r="O10" s="37">
        <v>41.725</v>
      </c>
      <c r="P10" s="38">
        <f t="shared" ref="P10:P20" si="3">N10*O10</f>
        <v>41.725</v>
      </c>
    </row>
    <row r="11" s="1" customFormat="1" ht="55.5" customHeight="1" spans="1:16">
      <c r="A11" s="19">
        <v>7</v>
      </c>
      <c r="B11" s="20" t="s">
        <v>13</v>
      </c>
      <c r="C11" s="21" t="s">
        <v>23</v>
      </c>
      <c r="D11" s="20" t="s">
        <v>22</v>
      </c>
      <c r="E11" s="22">
        <v>2</v>
      </c>
      <c r="F11" s="25">
        <v>89.41</v>
      </c>
      <c r="G11" s="24">
        <f t="shared" si="0"/>
        <v>178.82</v>
      </c>
      <c r="H11" s="22">
        <v>2</v>
      </c>
      <c r="I11" s="37">
        <v>35.764</v>
      </c>
      <c r="J11" s="38">
        <f t="shared" si="1"/>
        <v>71.528</v>
      </c>
      <c r="K11" s="22">
        <v>1</v>
      </c>
      <c r="L11" s="37">
        <v>98.351</v>
      </c>
      <c r="M11" s="38">
        <f t="shared" si="2"/>
        <v>98.351</v>
      </c>
      <c r="N11" s="22">
        <v>1</v>
      </c>
      <c r="O11" s="37">
        <v>44.705</v>
      </c>
      <c r="P11" s="38">
        <f t="shared" si="3"/>
        <v>44.705</v>
      </c>
    </row>
    <row r="12" s="1" customFormat="1" ht="55.5" customHeight="1" spans="1:16">
      <c r="A12" s="19">
        <v>8</v>
      </c>
      <c r="B12" s="20" t="s">
        <v>13</v>
      </c>
      <c r="C12" s="21" t="s">
        <v>24</v>
      </c>
      <c r="D12" s="20" t="s">
        <v>22</v>
      </c>
      <c r="E12" s="22">
        <v>50</v>
      </c>
      <c r="F12" s="25">
        <v>97.61</v>
      </c>
      <c r="G12" s="24">
        <f t="shared" si="0"/>
        <v>4880.5</v>
      </c>
      <c r="H12" s="22">
        <v>50</v>
      </c>
      <c r="I12" s="37">
        <v>39.044</v>
      </c>
      <c r="J12" s="38">
        <f t="shared" si="1"/>
        <v>1952.2</v>
      </c>
      <c r="K12" s="22">
        <v>25</v>
      </c>
      <c r="L12" s="37">
        <v>107.371</v>
      </c>
      <c r="M12" s="38">
        <f t="shared" si="2"/>
        <v>2684.275</v>
      </c>
      <c r="N12" s="22">
        <v>25</v>
      </c>
      <c r="O12" s="37">
        <v>48.805</v>
      </c>
      <c r="P12" s="38">
        <f t="shared" si="3"/>
        <v>1220.125</v>
      </c>
    </row>
    <row r="13" s="1" customFormat="1" ht="55.5" customHeight="1" spans="1:16">
      <c r="A13" s="19">
        <v>9</v>
      </c>
      <c r="B13" s="20" t="s">
        <v>13</v>
      </c>
      <c r="C13" s="21" t="s">
        <v>25</v>
      </c>
      <c r="D13" s="20" t="s">
        <v>22</v>
      </c>
      <c r="E13" s="22">
        <v>50</v>
      </c>
      <c r="F13" s="25">
        <v>128.89</v>
      </c>
      <c r="G13" s="24">
        <f t="shared" si="0"/>
        <v>6444.5</v>
      </c>
      <c r="H13" s="22">
        <v>50</v>
      </c>
      <c r="I13" s="37">
        <v>51.556</v>
      </c>
      <c r="J13" s="38">
        <f t="shared" si="1"/>
        <v>2577.8</v>
      </c>
      <c r="K13" s="22">
        <v>25</v>
      </c>
      <c r="L13" s="37">
        <v>141.779</v>
      </c>
      <c r="M13" s="38">
        <f t="shared" si="2"/>
        <v>3544.475</v>
      </c>
      <c r="N13" s="22">
        <v>25</v>
      </c>
      <c r="O13" s="37">
        <v>64.445</v>
      </c>
      <c r="P13" s="38">
        <f t="shared" si="3"/>
        <v>1611.125</v>
      </c>
    </row>
    <row r="14" s="1" customFormat="1" ht="55.5" customHeight="1" spans="1:16">
      <c r="A14" s="19">
        <v>10</v>
      </c>
      <c r="B14" s="20" t="s">
        <v>13</v>
      </c>
      <c r="C14" s="21" t="s">
        <v>26</v>
      </c>
      <c r="D14" s="20" t="s">
        <v>22</v>
      </c>
      <c r="E14" s="22">
        <v>70</v>
      </c>
      <c r="F14" s="25">
        <v>93.56</v>
      </c>
      <c r="G14" s="24">
        <f t="shared" si="0"/>
        <v>6549.2</v>
      </c>
      <c r="H14" s="22">
        <v>70</v>
      </c>
      <c r="I14" s="37">
        <v>37.424</v>
      </c>
      <c r="J14" s="38">
        <f t="shared" si="1"/>
        <v>2619.68</v>
      </c>
      <c r="K14" s="22">
        <v>35</v>
      </c>
      <c r="L14" s="37">
        <v>102.916</v>
      </c>
      <c r="M14" s="38">
        <f t="shared" si="2"/>
        <v>3602.06</v>
      </c>
      <c r="N14" s="22">
        <v>35</v>
      </c>
      <c r="O14" s="37">
        <v>46.78</v>
      </c>
      <c r="P14" s="38">
        <f t="shared" si="3"/>
        <v>1637.3</v>
      </c>
    </row>
    <row r="15" s="1" customFormat="1" ht="55.5" customHeight="1" spans="1:16">
      <c r="A15" s="19">
        <v>11</v>
      </c>
      <c r="B15" s="20" t="s">
        <v>13</v>
      </c>
      <c r="C15" s="21" t="s">
        <v>27</v>
      </c>
      <c r="D15" s="20" t="s">
        <v>22</v>
      </c>
      <c r="E15" s="22">
        <v>70</v>
      </c>
      <c r="F15" s="25">
        <v>110.82</v>
      </c>
      <c r="G15" s="24">
        <f t="shared" si="0"/>
        <v>7757.4</v>
      </c>
      <c r="H15" s="22">
        <v>70</v>
      </c>
      <c r="I15" s="37">
        <v>44.328</v>
      </c>
      <c r="J15" s="38">
        <f t="shared" si="1"/>
        <v>3102.96</v>
      </c>
      <c r="K15" s="22">
        <v>35</v>
      </c>
      <c r="L15" s="37">
        <v>121.902</v>
      </c>
      <c r="M15" s="38">
        <f t="shared" si="2"/>
        <v>4266.57</v>
      </c>
      <c r="N15" s="22">
        <v>35</v>
      </c>
      <c r="O15" s="37">
        <v>55.41</v>
      </c>
      <c r="P15" s="38">
        <f t="shared" si="3"/>
        <v>1939.35</v>
      </c>
    </row>
    <row r="16" s="1" customFormat="1" ht="55.5" customHeight="1" spans="1:16">
      <c r="A16" s="19">
        <v>12</v>
      </c>
      <c r="B16" s="20" t="s">
        <v>13</v>
      </c>
      <c r="C16" s="21" t="s">
        <v>28</v>
      </c>
      <c r="D16" s="20" t="s">
        <v>22</v>
      </c>
      <c r="E16" s="22">
        <v>30</v>
      </c>
      <c r="F16" s="25">
        <v>132.39</v>
      </c>
      <c r="G16" s="24">
        <f t="shared" si="0"/>
        <v>3971.7</v>
      </c>
      <c r="H16" s="22">
        <v>30</v>
      </c>
      <c r="I16" s="37">
        <v>52.956</v>
      </c>
      <c r="J16" s="38">
        <f t="shared" si="1"/>
        <v>1588.68</v>
      </c>
      <c r="K16" s="22">
        <v>15</v>
      </c>
      <c r="L16" s="37">
        <v>145.629</v>
      </c>
      <c r="M16" s="38">
        <f t="shared" si="2"/>
        <v>2184.435</v>
      </c>
      <c r="N16" s="22">
        <v>15</v>
      </c>
      <c r="O16" s="37">
        <v>66.195</v>
      </c>
      <c r="P16" s="38">
        <f t="shared" si="3"/>
        <v>992.925</v>
      </c>
    </row>
    <row r="17" s="1" customFormat="1" ht="55.5" customHeight="1" spans="1:16">
      <c r="A17" s="19">
        <v>13</v>
      </c>
      <c r="B17" s="20" t="s">
        <v>13</v>
      </c>
      <c r="C17" s="21" t="s">
        <v>29</v>
      </c>
      <c r="D17" s="20" t="s">
        <v>22</v>
      </c>
      <c r="E17" s="22">
        <v>50</v>
      </c>
      <c r="F17" s="25">
        <v>165.31</v>
      </c>
      <c r="G17" s="24">
        <f t="shared" si="0"/>
        <v>8265.5</v>
      </c>
      <c r="H17" s="22">
        <v>50</v>
      </c>
      <c r="I17" s="37">
        <v>66.124</v>
      </c>
      <c r="J17" s="38">
        <f t="shared" si="1"/>
        <v>3306.2</v>
      </c>
      <c r="K17" s="22">
        <v>25</v>
      </c>
      <c r="L17" s="37">
        <v>181.841</v>
      </c>
      <c r="M17" s="38">
        <f t="shared" si="2"/>
        <v>4546.025</v>
      </c>
      <c r="N17" s="22">
        <v>25</v>
      </c>
      <c r="O17" s="37">
        <v>82.655</v>
      </c>
      <c r="P17" s="38">
        <f t="shared" si="3"/>
        <v>2066.375</v>
      </c>
    </row>
    <row r="18" s="1" customFormat="1" ht="55.5" customHeight="1" spans="1:16">
      <c r="A18" s="19">
        <v>14</v>
      </c>
      <c r="B18" s="20" t="s">
        <v>13</v>
      </c>
      <c r="C18" s="21" t="s">
        <v>30</v>
      </c>
      <c r="D18" s="20" t="s">
        <v>22</v>
      </c>
      <c r="E18" s="22">
        <v>2</v>
      </c>
      <c r="F18" s="25">
        <v>198.61</v>
      </c>
      <c r="G18" s="24">
        <f t="shared" si="0"/>
        <v>397.22</v>
      </c>
      <c r="H18" s="22">
        <v>2</v>
      </c>
      <c r="I18" s="37">
        <v>79.444</v>
      </c>
      <c r="J18" s="38">
        <f t="shared" si="1"/>
        <v>158.888</v>
      </c>
      <c r="K18" s="22">
        <v>1</v>
      </c>
      <c r="L18" s="37">
        <v>218.471</v>
      </c>
      <c r="M18" s="38">
        <f t="shared" si="2"/>
        <v>218.471</v>
      </c>
      <c r="N18" s="22">
        <v>1</v>
      </c>
      <c r="O18" s="37">
        <v>99.305</v>
      </c>
      <c r="P18" s="38">
        <f t="shared" si="3"/>
        <v>99.305</v>
      </c>
    </row>
    <row r="19" s="2" customFormat="1" ht="55.5" customHeight="1" spans="1:16">
      <c r="A19" s="19">
        <v>15</v>
      </c>
      <c r="B19" s="26" t="s">
        <v>13</v>
      </c>
      <c r="C19" s="27" t="s">
        <v>31</v>
      </c>
      <c r="D19" s="26" t="s">
        <v>22</v>
      </c>
      <c r="E19" s="28">
        <v>2</v>
      </c>
      <c r="F19" s="29">
        <v>230.74</v>
      </c>
      <c r="G19" s="30">
        <f t="shared" si="0"/>
        <v>461.48</v>
      </c>
      <c r="H19" s="28">
        <v>2</v>
      </c>
      <c r="I19" s="40">
        <v>92.296</v>
      </c>
      <c r="J19" s="41">
        <f t="shared" si="1"/>
        <v>184.592</v>
      </c>
      <c r="K19" s="28">
        <v>1</v>
      </c>
      <c r="L19" s="40">
        <v>253.814</v>
      </c>
      <c r="M19" s="41">
        <f t="shared" si="2"/>
        <v>253.814</v>
      </c>
      <c r="N19" s="28">
        <v>1</v>
      </c>
      <c r="O19" s="40">
        <v>115.37</v>
      </c>
      <c r="P19" s="41">
        <f t="shared" si="3"/>
        <v>115.37</v>
      </c>
    </row>
    <row r="20" s="2" customFormat="1" ht="55.5" customHeight="1" spans="1:16">
      <c r="A20" s="19">
        <v>16</v>
      </c>
      <c r="B20" s="26" t="s">
        <v>13</v>
      </c>
      <c r="C20" s="27" t="s">
        <v>32</v>
      </c>
      <c r="D20" s="26" t="s">
        <v>22</v>
      </c>
      <c r="E20" s="28">
        <v>2</v>
      </c>
      <c r="F20" s="29">
        <v>243.21</v>
      </c>
      <c r="G20" s="30">
        <f t="shared" si="0"/>
        <v>486.42</v>
      </c>
      <c r="H20" s="28">
        <v>2</v>
      </c>
      <c r="I20" s="40">
        <v>97.284</v>
      </c>
      <c r="J20" s="41">
        <f t="shared" si="1"/>
        <v>194.568</v>
      </c>
      <c r="K20" s="28">
        <v>1</v>
      </c>
      <c r="L20" s="40">
        <v>267.531</v>
      </c>
      <c r="M20" s="41">
        <f t="shared" si="2"/>
        <v>267.531</v>
      </c>
      <c r="N20" s="28">
        <v>1</v>
      </c>
      <c r="O20" s="40">
        <v>121.605</v>
      </c>
      <c r="P20" s="41">
        <f t="shared" si="3"/>
        <v>121.605</v>
      </c>
    </row>
    <row r="21" s="2" customFormat="1" ht="55.5" customHeight="1" spans="1:16">
      <c r="A21" s="19">
        <v>17</v>
      </c>
      <c r="B21" s="26" t="s">
        <v>13</v>
      </c>
      <c r="C21" s="27" t="s">
        <v>33</v>
      </c>
      <c r="D21" s="26" t="s">
        <v>22</v>
      </c>
      <c r="E21" s="28">
        <v>2</v>
      </c>
      <c r="F21" s="29">
        <v>271.18</v>
      </c>
      <c r="G21" s="30">
        <f t="shared" si="0"/>
        <v>542.36</v>
      </c>
      <c r="H21" s="28">
        <v>2</v>
      </c>
      <c r="I21" s="40">
        <v>108.472</v>
      </c>
      <c r="J21" s="41">
        <f t="shared" si="1"/>
        <v>216.944</v>
      </c>
      <c r="K21" s="28" t="s">
        <v>16</v>
      </c>
      <c r="L21" s="42" t="s">
        <v>16</v>
      </c>
      <c r="M21" s="28" t="s">
        <v>16</v>
      </c>
      <c r="N21" s="28" t="s">
        <v>16</v>
      </c>
      <c r="O21" s="42" t="s">
        <v>16</v>
      </c>
      <c r="P21" s="28" t="s">
        <v>16</v>
      </c>
    </row>
    <row r="22" s="2" customFormat="1" ht="55.5" customHeight="1" spans="1:16">
      <c r="A22" s="19">
        <v>18</v>
      </c>
      <c r="B22" s="31" t="s">
        <v>13</v>
      </c>
      <c r="C22" s="32" t="s">
        <v>34</v>
      </c>
      <c r="D22" s="31" t="s">
        <v>22</v>
      </c>
      <c r="E22" s="28">
        <v>2</v>
      </c>
      <c r="F22" s="31">
        <v>186.6934</v>
      </c>
      <c r="G22" s="30">
        <f>E22*F22</f>
        <v>373.3868</v>
      </c>
      <c r="H22" s="28">
        <v>2</v>
      </c>
      <c r="I22" s="31">
        <v>74.67736</v>
      </c>
      <c r="J22" s="41">
        <f>H22*I22</f>
        <v>149.35472</v>
      </c>
      <c r="K22" s="28" t="s">
        <v>16</v>
      </c>
      <c r="L22" s="42" t="s">
        <v>16</v>
      </c>
      <c r="M22" s="28" t="s">
        <v>16</v>
      </c>
      <c r="N22" s="28" t="s">
        <v>16</v>
      </c>
      <c r="O22" s="42" t="s">
        <v>16</v>
      </c>
      <c r="P22" s="28" t="s">
        <v>16</v>
      </c>
    </row>
    <row r="23" s="2" customFormat="1" ht="55.5" customHeight="1" spans="1:16">
      <c r="A23" s="19">
        <v>19</v>
      </c>
      <c r="B23" s="31" t="s">
        <v>13</v>
      </c>
      <c r="C23" s="32" t="s">
        <v>35</v>
      </c>
      <c r="D23" s="31" t="s">
        <v>22</v>
      </c>
      <c r="E23" s="28">
        <v>2</v>
      </c>
      <c r="F23" s="31">
        <v>216.8956</v>
      </c>
      <c r="G23" s="30">
        <f>E23*F23</f>
        <v>433.7912</v>
      </c>
      <c r="H23" s="28">
        <v>2</v>
      </c>
      <c r="I23" s="31">
        <v>86.75824</v>
      </c>
      <c r="J23" s="41">
        <f>H23*I23</f>
        <v>173.51648</v>
      </c>
      <c r="K23" s="28" t="s">
        <v>16</v>
      </c>
      <c r="L23" s="42" t="s">
        <v>16</v>
      </c>
      <c r="M23" s="28" t="s">
        <v>16</v>
      </c>
      <c r="N23" s="28" t="s">
        <v>16</v>
      </c>
      <c r="O23" s="42" t="s">
        <v>16</v>
      </c>
      <c r="P23" s="28" t="s">
        <v>16</v>
      </c>
    </row>
    <row r="24" s="2" customFormat="1" ht="55.5" customHeight="1" spans="1:16">
      <c r="A24" s="19">
        <v>20</v>
      </c>
      <c r="B24" s="31" t="s">
        <v>13</v>
      </c>
      <c r="C24" s="32" t="s">
        <v>36</v>
      </c>
      <c r="D24" s="31" t="s">
        <v>22</v>
      </c>
      <c r="E24" s="28">
        <v>2</v>
      </c>
      <c r="F24" s="31">
        <v>228.6174</v>
      </c>
      <c r="G24" s="30">
        <f>E24*F24</f>
        <v>457.2348</v>
      </c>
      <c r="H24" s="28">
        <v>2</v>
      </c>
      <c r="I24" s="31">
        <v>91.44696</v>
      </c>
      <c r="J24" s="41">
        <f>H24*I24</f>
        <v>182.89392</v>
      </c>
      <c r="K24" s="28" t="s">
        <v>16</v>
      </c>
      <c r="L24" s="42" t="s">
        <v>16</v>
      </c>
      <c r="M24" s="28" t="s">
        <v>16</v>
      </c>
      <c r="N24" s="28" t="s">
        <v>16</v>
      </c>
      <c r="O24" s="42" t="s">
        <v>16</v>
      </c>
      <c r="P24" s="28" t="s">
        <v>16</v>
      </c>
    </row>
    <row r="25" s="2" customFormat="1" ht="55.5" customHeight="1" spans="1:16">
      <c r="A25" s="19">
        <v>21</v>
      </c>
      <c r="B25" s="32" t="s">
        <v>13</v>
      </c>
      <c r="C25" s="32" t="s">
        <v>37</v>
      </c>
      <c r="D25" s="31" t="s">
        <v>22</v>
      </c>
      <c r="E25" s="28">
        <v>2</v>
      </c>
      <c r="F25" s="31">
        <v>254.9092</v>
      </c>
      <c r="G25" s="30">
        <f>E25*F25</f>
        <v>509.8184</v>
      </c>
      <c r="H25" s="28">
        <v>2</v>
      </c>
      <c r="I25" s="31">
        <v>101.96368</v>
      </c>
      <c r="J25" s="41">
        <f>H25*I25</f>
        <v>203.92736</v>
      </c>
      <c r="K25" s="28" t="s">
        <v>16</v>
      </c>
      <c r="L25" s="42" t="s">
        <v>16</v>
      </c>
      <c r="M25" s="28" t="s">
        <v>16</v>
      </c>
      <c r="N25" s="28" t="s">
        <v>16</v>
      </c>
      <c r="O25" s="42" t="s">
        <v>16</v>
      </c>
      <c r="P25" s="28" t="s">
        <v>16</v>
      </c>
    </row>
    <row r="26" s="1" customFormat="1" ht="55.5" customHeight="1" spans="1:16">
      <c r="A26" s="19">
        <v>22</v>
      </c>
      <c r="B26" s="20" t="s">
        <v>13</v>
      </c>
      <c r="C26" s="21" t="s">
        <v>38</v>
      </c>
      <c r="D26" s="20" t="s">
        <v>39</v>
      </c>
      <c r="E26" s="22">
        <v>2</v>
      </c>
      <c r="F26" s="25">
        <v>305.15</v>
      </c>
      <c r="G26" s="24">
        <f>E26*F26</f>
        <v>610.3</v>
      </c>
      <c r="H26" s="22">
        <v>2</v>
      </c>
      <c r="I26" s="37">
        <v>122.06</v>
      </c>
      <c r="J26" s="38">
        <f>H26*I26</f>
        <v>244.12</v>
      </c>
      <c r="K26" s="22">
        <v>1</v>
      </c>
      <c r="L26" s="37">
        <v>335.665</v>
      </c>
      <c r="M26" s="38">
        <f t="shared" ref="M26:M34" si="4">K26*L26</f>
        <v>335.665</v>
      </c>
      <c r="N26" s="22">
        <v>1</v>
      </c>
      <c r="O26" s="37">
        <v>152.575</v>
      </c>
      <c r="P26" s="38">
        <f t="shared" ref="P26:P34" si="5">N26*O26</f>
        <v>152.575</v>
      </c>
    </row>
    <row r="27" s="1" customFormat="1" ht="55.5" customHeight="1" spans="1:16">
      <c r="A27" s="19">
        <v>23</v>
      </c>
      <c r="B27" s="20" t="s">
        <v>13</v>
      </c>
      <c r="C27" s="21" t="s">
        <v>40</v>
      </c>
      <c r="D27" s="20" t="s">
        <v>39</v>
      </c>
      <c r="E27" s="22">
        <v>10</v>
      </c>
      <c r="F27" s="25">
        <v>315</v>
      </c>
      <c r="G27" s="24">
        <f>E27*F27</f>
        <v>3150</v>
      </c>
      <c r="H27" s="22">
        <v>10</v>
      </c>
      <c r="I27" s="37">
        <v>126</v>
      </c>
      <c r="J27" s="38">
        <f>H27*I27</f>
        <v>1260</v>
      </c>
      <c r="K27" s="22">
        <v>5</v>
      </c>
      <c r="L27" s="37">
        <v>346.5</v>
      </c>
      <c r="M27" s="38">
        <f t="shared" si="4"/>
        <v>1732.5</v>
      </c>
      <c r="N27" s="22">
        <v>5</v>
      </c>
      <c r="O27" s="37">
        <v>157.5</v>
      </c>
      <c r="P27" s="38">
        <f t="shared" si="5"/>
        <v>787.5</v>
      </c>
    </row>
    <row r="28" s="1" customFormat="1" ht="55.5" customHeight="1" spans="1:16">
      <c r="A28" s="19">
        <v>24</v>
      </c>
      <c r="B28" s="20" t="s">
        <v>13</v>
      </c>
      <c r="C28" s="21" t="s">
        <v>41</v>
      </c>
      <c r="D28" s="20" t="s">
        <v>39</v>
      </c>
      <c r="E28" s="22">
        <v>10</v>
      </c>
      <c r="F28" s="25">
        <v>367.5</v>
      </c>
      <c r="G28" s="24">
        <f>E28*F28</f>
        <v>3675</v>
      </c>
      <c r="H28" s="22">
        <v>10</v>
      </c>
      <c r="I28" s="37">
        <v>147</v>
      </c>
      <c r="J28" s="38">
        <f>H28*I28</f>
        <v>1470</v>
      </c>
      <c r="K28" s="22">
        <v>5</v>
      </c>
      <c r="L28" s="37">
        <v>404.25</v>
      </c>
      <c r="M28" s="38">
        <f t="shared" si="4"/>
        <v>2021.25</v>
      </c>
      <c r="N28" s="22">
        <v>5</v>
      </c>
      <c r="O28" s="37">
        <v>183.75</v>
      </c>
      <c r="P28" s="38">
        <f t="shared" si="5"/>
        <v>918.75</v>
      </c>
    </row>
    <row r="29" s="1" customFormat="1" ht="55.5" customHeight="1" spans="1:16">
      <c r="A29" s="19">
        <v>25</v>
      </c>
      <c r="B29" s="20" t="s">
        <v>13</v>
      </c>
      <c r="C29" s="21" t="s">
        <v>42</v>
      </c>
      <c r="D29" s="20" t="s">
        <v>39</v>
      </c>
      <c r="E29" s="22">
        <v>15</v>
      </c>
      <c r="F29" s="25">
        <v>400.3</v>
      </c>
      <c r="G29" s="24">
        <f>E29*F29</f>
        <v>6004.5</v>
      </c>
      <c r="H29" s="22">
        <v>15</v>
      </c>
      <c r="I29" s="37">
        <v>160.12</v>
      </c>
      <c r="J29" s="38">
        <f>H29*I29</f>
        <v>2401.8</v>
      </c>
      <c r="K29" s="22">
        <v>8</v>
      </c>
      <c r="L29" s="37">
        <v>440.33</v>
      </c>
      <c r="M29" s="38">
        <f t="shared" si="4"/>
        <v>3522.64</v>
      </c>
      <c r="N29" s="22">
        <v>8</v>
      </c>
      <c r="O29" s="37">
        <v>200.15</v>
      </c>
      <c r="P29" s="38">
        <f t="shared" si="5"/>
        <v>1601.2</v>
      </c>
    </row>
    <row r="30" s="1" customFormat="1" ht="55.5" customHeight="1" spans="1:16">
      <c r="A30" s="19">
        <v>26</v>
      </c>
      <c r="B30" s="20" t="s">
        <v>13</v>
      </c>
      <c r="C30" s="21" t="s">
        <v>43</v>
      </c>
      <c r="D30" s="20" t="s">
        <v>39</v>
      </c>
      <c r="E30" s="22">
        <v>10</v>
      </c>
      <c r="F30" s="25">
        <v>675.92</v>
      </c>
      <c r="G30" s="24">
        <f>E30*F30</f>
        <v>6759.2</v>
      </c>
      <c r="H30" s="22">
        <v>10</v>
      </c>
      <c r="I30" s="37">
        <v>270.368</v>
      </c>
      <c r="J30" s="38">
        <f>H30*I30</f>
        <v>2703.68</v>
      </c>
      <c r="K30" s="22">
        <v>5</v>
      </c>
      <c r="L30" s="37">
        <v>743.512</v>
      </c>
      <c r="M30" s="38">
        <f t="shared" si="4"/>
        <v>3717.56</v>
      </c>
      <c r="N30" s="22">
        <v>5</v>
      </c>
      <c r="O30" s="37">
        <v>337.96</v>
      </c>
      <c r="P30" s="38">
        <f t="shared" si="5"/>
        <v>1689.8</v>
      </c>
    </row>
    <row r="31" s="1" customFormat="1" ht="55.5" customHeight="1" spans="1:16">
      <c r="A31" s="19">
        <v>27</v>
      </c>
      <c r="B31" s="20" t="s">
        <v>13</v>
      </c>
      <c r="C31" s="21" t="s">
        <v>44</v>
      </c>
      <c r="D31" s="20" t="s">
        <v>39</v>
      </c>
      <c r="E31" s="22">
        <v>5</v>
      </c>
      <c r="F31" s="25">
        <v>780.93</v>
      </c>
      <c r="G31" s="24">
        <f>E31*F31</f>
        <v>3904.65</v>
      </c>
      <c r="H31" s="22">
        <v>5</v>
      </c>
      <c r="I31" s="37">
        <v>312.372</v>
      </c>
      <c r="J31" s="38">
        <f>H31*I31</f>
        <v>1561.86</v>
      </c>
      <c r="K31" s="22">
        <v>1</v>
      </c>
      <c r="L31" s="37">
        <v>859.023</v>
      </c>
      <c r="M31" s="38">
        <f t="shared" si="4"/>
        <v>859.023</v>
      </c>
      <c r="N31" s="22">
        <v>1</v>
      </c>
      <c r="O31" s="37">
        <v>390.465</v>
      </c>
      <c r="P31" s="38">
        <f t="shared" si="5"/>
        <v>390.465</v>
      </c>
    </row>
    <row r="32" s="1" customFormat="1" ht="55.5" customHeight="1" spans="1:16">
      <c r="A32" s="19">
        <v>28</v>
      </c>
      <c r="B32" s="20" t="s">
        <v>13</v>
      </c>
      <c r="C32" s="21" t="s">
        <v>45</v>
      </c>
      <c r="D32" s="20" t="s">
        <v>39</v>
      </c>
      <c r="E32" s="22">
        <v>10</v>
      </c>
      <c r="F32" s="25">
        <v>977.8</v>
      </c>
      <c r="G32" s="24">
        <f>E32*F32</f>
        <v>9778</v>
      </c>
      <c r="H32" s="22">
        <v>10</v>
      </c>
      <c r="I32" s="37">
        <v>391.12</v>
      </c>
      <c r="J32" s="38">
        <f>H32*I32</f>
        <v>3911.2</v>
      </c>
      <c r="K32" s="22">
        <v>5</v>
      </c>
      <c r="L32" s="37">
        <v>1075.58</v>
      </c>
      <c r="M32" s="38">
        <f t="shared" si="4"/>
        <v>5377.9</v>
      </c>
      <c r="N32" s="22">
        <v>5</v>
      </c>
      <c r="O32" s="37">
        <v>488.9</v>
      </c>
      <c r="P32" s="38">
        <f t="shared" si="5"/>
        <v>2444.5</v>
      </c>
    </row>
    <row r="33" s="2" customFormat="1" ht="55.5" customHeight="1" spans="1:16">
      <c r="A33" s="19">
        <v>29</v>
      </c>
      <c r="B33" s="26" t="s">
        <v>13</v>
      </c>
      <c r="C33" s="27" t="s">
        <v>46</v>
      </c>
      <c r="D33" s="26" t="s">
        <v>39</v>
      </c>
      <c r="E33" s="28">
        <v>2</v>
      </c>
      <c r="F33" s="29">
        <v>1640.62</v>
      </c>
      <c r="G33" s="30">
        <f>E33*F33</f>
        <v>3281.24</v>
      </c>
      <c r="H33" s="28">
        <v>2</v>
      </c>
      <c r="I33" s="40">
        <v>656.248</v>
      </c>
      <c r="J33" s="41">
        <f>H33*I33</f>
        <v>1312.496</v>
      </c>
      <c r="K33" s="28">
        <v>1</v>
      </c>
      <c r="L33" s="40">
        <v>1804.682</v>
      </c>
      <c r="M33" s="41">
        <f t="shared" si="4"/>
        <v>1804.682</v>
      </c>
      <c r="N33" s="28">
        <v>1</v>
      </c>
      <c r="O33" s="40">
        <v>820.31</v>
      </c>
      <c r="P33" s="41">
        <f t="shared" si="5"/>
        <v>820.31</v>
      </c>
    </row>
    <row r="34" s="2" customFormat="1" ht="55.5" customHeight="1" spans="1:16">
      <c r="A34" s="19">
        <v>30</v>
      </c>
      <c r="B34" s="26" t="s">
        <v>13</v>
      </c>
      <c r="C34" s="27" t="s">
        <v>47</v>
      </c>
      <c r="D34" s="26" t="s">
        <v>39</v>
      </c>
      <c r="E34" s="28">
        <v>2</v>
      </c>
      <c r="F34" s="29">
        <v>1988.41</v>
      </c>
      <c r="G34" s="30">
        <f>E34*F34</f>
        <v>3976.82</v>
      </c>
      <c r="H34" s="28">
        <v>2</v>
      </c>
      <c r="I34" s="40">
        <v>795.364</v>
      </c>
      <c r="J34" s="41">
        <f>H34*I34</f>
        <v>1590.728</v>
      </c>
      <c r="K34" s="28">
        <v>1</v>
      </c>
      <c r="L34" s="40">
        <v>2187.251</v>
      </c>
      <c r="M34" s="41">
        <f t="shared" si="4"/>
        <v>2187.251</v>
      </c>
      <c r="N34" s="28">
        <v>1</v>
      </c>
      <c r="O34" s="40">
        <v>994.205</v>
      </c>
      <c r="P34" s="41">
        <f t="shared" si="5"/>
        <v>994.205</v>
      </c>
    </row>
    <row r="35" s="2" customFormat="1" ht="55.5" customHeight="1" spans="1:16">
      <c r="A35" s="19">
        <v>31</v>
      </c>
      <c r="B35" s="26" t="s">
        <v>13</v>
      </c>
      <c r="C35" s="27" t="s">
        <v>48</v>
      </c>
      <c r="D35" s="26" t="s">
        <v>39</v>
      </c>
      <c r="E35" s="28">
        <v>2</v>
      </c>
      <c r="F35" s="29">
        <v>2168.86</v>
      </c>
      <c r="G35" s="30">
        <f>E35*F35</f>
        <v>4337.72</v>
      </c>
      <c r="H35" s="28">
        <v>2</v>
      </c>
      <c r="I35" s="40">
        <v>867.544</v>
      </c>
      <c r="J35" s="41">
        <f>H35*I35</f>
        <v>1735.088</v>
      </c>
      <c r="K35" s="28">
        <v>1</v>
      </c>
      <c r="L35" s="40">
        <v>2385.746</v>
      </c>
      <c r="M35" s="41">
        <f>K35*L35</f>
        <v>2385.746</v>
      </c>
      <c r="N35" s="28">
        <v>1</v>
      </c>
      <c r="O35" s="40">
        <v>1084.43</v>
      </c>
      <c r="P35" s="41">
        <f>N35*O35</f>
        <v>1084.43</v>
      </c>
    </row>
    <row r="36" s="2" customFormat="1" ht="55.5" customHeight="1" spans="1:16">
      <c r="A36" s="19">
        <v>32</v>
      </c>
      <c r="B36" s="26" t="s">
        <v>13</v>
      </c>
      <c r="C36" s="27" t="s">
        <v>49</v>
      </c>
      <c r="D36" s="26" t="s">
        <v>39</v>
      </c>
      <c r="E36" s="28">
        <v>2</v>
      </c>
      <c r="F36" s="29">
        <v>2349.34</v>
      </c>
      <c r="G36" s="30">
        <f>E36*F36</f>
        <v>4698.68</v>
      </c>
      <c r="H36" s="28">
        <v>2</v>
      </c>
      <c r="I36" s="40">
        <v>939.736</v>
      </c>
      <c r="J36" s="41">
        <f>H36*I36</f>
        <v>1879.472</v>
      </c>
      <c r="K36" s="28">
        <v>1</v>
      </c>
      <c r="L36" s="40">
        <v>2584.274</v>
      </c>
      <c r="M36" s="41">
        <f>K36*L36</f>
        <v>2584.274</v>
      </c>
      <c r="N36" s="28">
        <v>1</v>
      </c>
      <c r="O36" s="40">
        <v>1174.67</v>
      </c>
      <c r="P36" s="41">
        <f>N36*O36</f>
        <v>1174.67</v>
      </c>
    </row>
    <row r="37" s="2" customFormat="1" ht="55.5" customHeight="1" spans="1:16">
      <c r="A37" s="19">
        <v>33</v>
      </c>
      <c r="B37" s="27" t="s">
        <v>13</v>
      </c>
      <c r="C37" s="27" t="s">
        <v>50</v>
      </c>
      <c r="D37" s="33" t="s">
        <v>39</v>
      </c>
      <c r="E37" s="28">
        <v>2</v>
      </c>
      <c r="F37" s="33">
        <v>1542.1828</v>
      </c>
      <c r="G37" s="30">
        <f>E37*F37</f>
        <v>3084.3656</v>
      </c>
      <c r="H37" s="28">
        <v>2</v>
      </c>
      <c r="I37" s="33">
        <v>616.87312</v>
      </c>
      <c r="J37" s="41">
        <f>H37*I37</f>
        <v>1233.74624</v>
      </c>
      <c r="K37" s="28">
        <v>1</v>
      </c>
      <c r="L37" s="33">
        <v>1696.40108</v>
      </c>
      <c r="M37" s="41">
        <f>K37*L37</f>
        <v>1696.40108</v>
      </c>
      <c r="N37" s="28">
        <v>1</v>
      </c>
      <c r="O37" s="33">
        <v>771.0914</v>
      </c>
      <c r="P37" s="41">
        <f>N37*O37</f>
        <v>771.0914</v>
      </c>
    </row>
    <row r="38" s="2" customFormat="1" ht="55.5" customHeight="1" spans="1:16">
      <c r="A38" s="19">
        <v>34</v>
      </c>
      <c r="B38" s="27" t="s">
        <v>13</v>
      </c>
      <c r="C38" s="27" t="s">
        <v>51</v>
      </c>
      <c r="D38" s="33" t="s">
        <v>39</v>
      </c>
      <c r="E38" s="28">
        <v>2</v>
      </c>
      <c r="F38" s="33">
        <v>1869.1054</v>
      </c>
      <c r="G38" s="30">
        <f>E38*F38</f>
        <v>3738.2108</v>
      </c>
      <c r="H38" s="28">
        <v>2</v>
      </c>
      <c r="I38" s="33">
        <v>747.64216</v>
      </c>
      <c r="J38" s="41">
        <f>H38*I38</f>
        <v>1495.28432</v>
      </c>
      <c r="K38" s="28">
        <v>1</v>
      </c>
      <c r="L38" s="33">
        <v>2056.01594</v>
      </c>
      <c r="M38" s="41">
        <f>K38*L38</f>
        <v>2056.01594</v>
      </c>
      <c r="N38" s="28">
        <v>1</v>
      </c>
      <c r="O38" s="33">
        <v>934.5527</v>
      </c>
      <c r="P38" s="41">
        <f>N38*O38</f>
        <v>934.5527</v>
      </c>
    </row>
    <row r="39" s="2" customFormat="1" ht="55.5" customHeight="1" spans="1:16">
      <c r="A39" s="19">
        <v>35</v>
      </c>
      <c r="B39" s="27" t="s">
        <v>13</v>
      </c>
      <c r="C39" s="27" t="s">
        <v>52</v>
      </c>
      <c r="D39" s="33" t="s">
        <v>39</v>
      </c>
      <c r="E39" s="28">
        <v>2</v>
      </c>
      <c r="F39" s="33">
        <v>2038.7284</v>
      </c>
      <c r="G39" s="30">
        <f>E39*F39</f>
        <v>4077.4568</v>
      </c>
      <c r="H39" s="28">
        <v>2</v>
      </c>
      <c r="I39" s="33">
        <v>815.49136</v>
      </c>
      <c r="J39" s="41">
        <f>H39*I39</f>
        <v>1630.98272</v>
      </c>
      <c r="K39" s="28">
        <v>1</v>
      </c>
      <c r="L39" s="33">
        <v>2242.60124</v>
      </c>
      <c r="M39" s="41">
        <f>K39*L39</f>
        <v>2242.60124</v>
      </c>
      <c r="N39" s="28">
        <v>1</v>
      </c>
      <c r="O39" s="33">
        <v>1019.3642</v>
      </c>
      <c r="P39" s="41">
        <f>N39*O39</f>
        <v>1019.3642</v>
      </c>
    </row>
    <row r="40" s="2" customFormat="1" ht="55.5" customHeight="1" spans="1:16">
      <c r="A40" s="19">
        <v>36</v>
      </c>
      <c r="B40" s="27" t="s">
        <v>13</v>
      </c>
      <c r="C40" s="27" t="s">
        <v>53</v>
      </c>
      <c r="D40" s="33" t="s">
        <v>39</v>
      </c>
      <c r="E40" s="28">
        <v>2</v>
      </c>
      <c r="F40" s="33">
        <v>2208.3796</v>
      </c>
      <c r="G40" s="30">
        <f>E40*F40</f>
        <v>4416.7592</v>
      </c>
      <c r="H40" s="28">
        <v>2</v>
      </c>
      <c r="I40" s="33">
        <v>883.35184</v>
      </c>
      <c r="J40" s="41">
        <f>H40*I40</f>
        <v>1766.70368</v>
      </c>
      <c r="K40" s="28">
        <v>1</v>
      </c>
      <c r="L40" s="33">
        <v>2429.21756</v>
      </c>
      <c r="M40" s="41">
        <f>K40*L40</f>
        <v>2429.21756</v>
      </c>
      <c r="N40" s="28">
        <v>1</v>
      </c>
      <c r="O40" s="33">
        <v>1104.1898</v>
      </c>
      <c r="P40" s="41">
        <f>N40*O40</f>
        <v>1104.1898</v>
      </c>
    </row>
    <row r="41" s="1" customFormat="1" ht="55.5" customHeight="1" spans="1:16">
      <c r="A41" s="19">
        <v>37</v>
      </c>
      <c r="B41" s="20" t="s">
        <v>13</v>
      </c>
      <c r="C41" s="21" t="s">
        <v>54</v>
      </c>
      <c r="D41" s="20" t="s">
        <v>15</v>
      </c>
      <c r="E41" s="22">
        <v>2</v>
      </c>
      <c r="F41" s="23">
        <v>212.94</v>
      </c>
      <c r="G41" s="24">
        <f>E41*F41</f>
        <v>425.88</v>
      </c>
      <c r="H41" s="22">
        <v>2</v>
      </c>
      <c r="I41" s="37">
        <v>85.176</v>
      </c>
      <c r="J41" s="38">
        <f>H41*I41</f>
        <v>170.352</v>
      </c>
      <c r="K41" s="22">
        <v>1</v>
      </c>
      <c r="L41" s="37">
        <v>234.234</v>
      </c>
      <c r="M41" s="38">
        <f>K41*L41</f>
        <v>234.234</v>
      </c>
      <c r="N41" s="22">
        <v>1</v>
      </c>
      <c r="O41" s="37">
        <v>106.47</v>
      </c>
      <c r="P41" s="38">
        <f>N41*O41</f>
        <v>106.47</v>
      </c>
    </row>
    <row r="42" s="1" customFormat="1" ht="55.5" customHeight="1" spans="1:16">
      <c r="A42" s="19">
        <v>38</v>
      </c>
      <c r="B42" s="20" t="s">
        <v>13</v>
      </c>
      <c r="C42" s="21" t="s">
        <v>55</v>
      </c>
      <c r="D42" s="20" t="s">
        <v>15</v>
      </c>
      <c r="E42" s="22">
        <v>2</v>
      </c>
      <c r="F42" s="23">
        <v>246.3</v>
      </c>
      <c r="G42" s="24">
        <f>E42*F42</f>
        <v>492.6</v>
      </c>
      <c r="H42" s="22">
        <v>2</v>
      </c>
      <c r="I42" s="37">
        <v>98.52</v>
      </c>
      <c r="J42" s="38">
        <f>H42*I42</f>
        <v>197.04</v>
      </c>
      <c r="K42" s="22">
        <v>1</v>
      </c>
      <c r="L42" s="37">
        <v>270.93</v>
      </c>
      <c r="M42" s="38">
        <f>K42*L42</f>
        <v>270.93</v>
      </c>
      <c r="N42" s="22">
        <v>1</v>
      </c>
      <c r="O42" s="37">
        <v>123.15</v>
      </c>
      <c r="P42" s="38">
        <f>N42*O42</f>
        <v>123.15</v>
      </c>
    </row>
    <row r="43" s="1" customFormat="1" ht="55.5" customHeight="1" spans="1:16">
      <c r="A43" s="19">
        <v>39</v>
      </c>
      <c r="B43" s="20" t="s">
        <v>13</v>
      </c>
      <c r="C43" s="21" t="s">
        <v>56</v>
      </c>
      <c r="D43" s="20" t="s">
        <v>15</v>
      </c>
      <c r="E43" s="22">
        <v>4</v>
      </c>
      <c r="F43" s="23">
        <v>266.81</v>
      </c>
      <c r="G43" s="24">
        <f>E43*F43</f>
        <v>1067.24</v>
      </c>
      <c r="H43" s="22">
        <v>4</v>
      </c>
      <c r="I43" s="37">
        <v>106.724</v>
      </c>
      <c r="J43" s="38">
        <f>H43*I43</f>
        <v>426.896</v>
      </c>
      <c r="K43" s="22">
        <v>1</v>
      </c>
      <c r="L43" s="37">
        <v>293.491</v>
      </c>
      <c r="M43" s="38">
        <f>K43*L43</f>
        <v>293.491</v>
      </c>
      <c r="N43" s="22">
        <v>1</v>
      </c>
      <c r="O43" s="37">
        <v>133.405</v>
      </c>
      <c r="P43" s="38">
        <f>N43*O43</f>
        <v>133.405</v>
      </c>
    </row>
    <row r="44" s="1" customFormat="1" ht="55.5" customHeight="1" spans="1:16">
      <c r="A44" s="19">
        <v>40</v>
      </c>
      <c r="B44" s="20" t="s">
        <v>13</v>
      </c>
      <c r="C44" s="21" t="s">
        <v>57</v>
      </c>
      <c r="D44" s="20" t="s">
        <v>15</v>
      </c>
      <c r="E44" s="22">
        <v>4</v>
      </c>
      <c r="F44" s="23">
        <v>266.81</v>
      </c>
      <c r="G44" s="24">
        <f>E44*F44</f>
        <v>1067.24</v>
      </c>
      <c r="H44" s="22">
        <v>4</v>
      </c>
      <c r="I44" s="37">
        <v>106.724</v>
      </c>
      <c r="J44" s="38">
        <f>H44*I44</f>
        <v>426.896</v>
      </c>
      <c r="K44" s="22">
        <v>1</v>
      </c>
      <c r="L44" s="37">
        <v>293.491</v>
      </c>
      <c r="M44" s="38">
        <f>K44*L44</f>
        <v>293.491</v>
      </c>
      <c r="N44" s="22">
        <v>1</v>
      </c>
      <c r="O44" s="37">
        <v>133.405</v>
      </c>
      <c r="P44" s="38">
        <f>N44*O44</f>
        <v>133.405</v>
      </c>
    </row>
    <row r="45" s="1" customFormat="1" ht="55.5" customHeight="1" spans="1:16">
      <c r="A45" s="19">
        <v>41</v>
      </c>
      <c r="B45" s="20" t="s">
        <v>13</v>
      </c>
      <c r="C45" s="21" t="s">
        <v>58</v>
      </c>
      <c r="D45" s="20" t="s">
        <v>15</v>
      </c>
      <c r="E45" s="22">
        <v>6</v>
      </c>
      <c r="F45" s="23">
        <v>441.26</v>
      </c>
      <c r="G45" s="24">
        <f t="shared" ref="G45:G55" si="6">E45*F45</f>
        <v>2647.56</v>
      </c>
      <c r="H45" s="22">
        <v>6</v>
      </c>
      <c r="I45" s="37">
        <v>176.504</v>
      </c>
      <c r="J45" s="38">
        <f t="shared" ref="J45:J55" si="7">H45*I45</f>
        <v>1059.024</v>
      </c>
      <c r="K45" s="22">
        <v>1</v>
      </c>
      <c r="L45" s="37">
        <v>485.386</v>
      </c>
      <c r="M45" s="38">
        <f>K45*L45</f>
        <v>485.386</v>
      </c>
      <c r="N45" s="22">
        <v>1</v>
      </c>
      <c r="O45" s="37">
        <v>220.63</v>
      </c>
      <c r="P45" s="38">
        <f t="shared" ref="P45:P55" si="8">N45*O45</f>
        <v>220.63</v>
      </c>
    </row>
    <row r="46" s="1" customFormat="1" ht="55.5" customHeight="1" spans="1:16">
      <c r="A46" s="19">
        <v>42</v>
      </c>
      <c r="B46" s="20" t="s">
        <v>13</v>
      </c>
      <c r="C46" s="21" t="s">
        <v>59</v>
      </c>
      <c r="D46" s="20" t="s">
        <v>15</v>
      </c>
      <c r="E46" s="22">
        <v>5</v>
      </c>
      <c r="F46" s="23">
        <v>531.06</v>
      </c>
      <c r="G46" s="24">
        <f t="shared" si="6"/>
        <v>2655.3</v>
      </c>
      <c r="H46" s="22">
        <v>5</v>
      </c>
      <c r="I46" s="37">
        <v>212.424</v>
      </c>
      <c r="J46" s="38">
        <f t="shared" si="7"/>
        <v>1062.12</v>
      </c>
      <c r="K46" s="22">
        <v>1</v>
      </c>
      <c r="L46" s="37">
        <v>584.166</v>
      </c>
      <c r="M46" s="38">
        <f>K46*L46</f>
        <v>584.166</v>
      </c>
      <c r="N46" s="22">
        <v>1</v>
      </c>
      <c r="O46" s="37">
        <v>265.53</v>
      </c>
      <c r="P46" s="38">
        <f t="shared" si="8"/>
        <v>265.53</v>
      </c>
    </row>
    <row r="47" s="1" customFormat="1" ht="55.5" customHeight="1" spans="1:16">
      <c r="A47" s="19">
        <v>43</v>
      </c>
      <c r="B47" s="20" t="s">
        <v>13</v>
      </c>
      <c r="C47" s="21" t="s">
        <v>60</v>
      </c>
      <c r="D47" s="20" t="s">
        <v>15</v>
      </c>
      <c r="E47" s="22">
        <v>4</v>
      </c>
      <c r="F47" s="23">
        <v>946.69</v>
      </c>
      <c r="G47" s="24">
        <f t="shared" si="6"/>
        <v>3786.76</v>
      </c>
      <c r="H47" s="22">
        <v>4</v>
      </c>
      <c r="I47" s="37">
        <v>378.676</v>
      </c>
      <c r="J47" s="38">
        <f t="shared" si="7"/>
        <v>1514.704</v>
      </c>
      <c r="K47" s="22">
        <v>1</v>
      </c>
      <c r="L47" s="37">
        <v>1041.359</v>
      </c>
      <c r="M47" s="38">
        <f>K47*L47</f>
        <v>1041.359</v>
      </c>
      <c r="N47" s="22">
        <v>1</v>
      </c>
      <c r="O47" s="37">
        <v>473.345</v>
      </c>
      <c r="P47" s="38">
        <f t="shared" si="8"/>
        <v>473.345</v>
      </c>
    </row>
    <row r="48" s="1" customFormat="1" ht="55.5" customHeight="1" spans="1:16">
      <c r="A48" s="19">
        <v>44</v>
      </c>
      <c r="B48" s="20" t="s">
        <v>13</v>
      </c>
      <c r="C48" s="21" t="s">
        <v>61</v>
      </c>
      <c r="D48" s="20" t="s">
        <v>15</v>
      </c>
      <c r="E48" s="22">
        <v>2</v>
      </c>
      <c r="F48" s="23">
        <v>1249.41</v>
      </c>
      <c r="G48" s="24">
        <f t="shared" si="6"/>
        <v>2498.82</v>
      </c>
      <c r="H48" s="22">
        <v>2</v>
      </c>
      <c r="I48" s="37">
        <v>499.764</v>
      </c>
      <c r="J48" s="38">
        <f t="shared" si="7"/>
        <v>999.528</v>
      </c>
      <c r="K48" s="22">
        <v>1</v>
      </c>
      <c r="L48" s="37">
        <v>1374.351</v>
      </c>
      <c r="M48" s="38">
        <f>K48*L48</f>
        <v>1374.351</v>
      </c>
      <c r="N48" s="22">
        <v>1</v>
      </c>
      <c r="O48" s="37">
        <v>624.705</v>
      </c>
      <c r="P48" s="38">
        <f t="shared" si="8"/>
        <v>624.705</v>
      </c>
    </row>
    <row r="49" s="1" customFormat="1" ht="55.5" customHeight="1" spans="1:16">
      <c r="A49" s="19">
        <v>45</v>
      </c>
      <c r="B49" s="20" t="s">
        <v>13</v>
      </c>
      <c r="C49" s="21" t="s">
        <v>62</v>
      </c>
      <c r="D49" s="20" t="s">
        <v>15</v>
      </c>
      <c r="E49" s="22">
        <v>6</v>
      </c>
      <c r="F49" s="23">
        <v>1762.5</v>
      </c>
      <c r="G49" s="24">
        <f t="shared" si="6"/>
        <v>10575</v>
      </c>
      <c r="H49" s="22">
        <v>6</v>
      </c>
      <c r="I49" s="37">
        <v>705</v>
      </c>
      <c r="J49" s="38">
        <f t="shared" si="7"/>
        <v>4230</v>
      </c>
      <c r="K49" s="22">
        <v>1</v>
      </c>
      <c r="L49" s="37">
        <v>1938.75</v>
      </c>
      <c r="M49" s="38">
        <f>K49*L49</f>
        <v>1938.75</v>
      </c>
      <c r="N49" s="22">
        <v>1</v>
      </c>
      <c r="O49" s="37">
        <v>881.25</v>
      </c>
      <c r="P49" s="38">
        <f t="shared" si="8"/>
        <v>881.25</v>
      </c>
    </row>
    <row r="50" s="2" customFormat="1" ht="55.5" customHeight="1" spans="1:16">
      <c r="A50" s="19">
        <v>46</v>
      </c>
      <c r="B50" s="26" t="s">
        <v>13</v>
      </c>
      <c r="C50" s="27" t="s">
        <v>63</v>
      </c>
      <c r="D50" s="26" t="s">
        <v>15</v>
      </c>
      <c r="E50" s="28">
        <v>11</v>
      </c>
      <c r="F50" s="34">
        <v>2193.52</v>
      </c>
      <c r="G50" s="30">
        <f t="shared" si="6"/>
        <v>24128.72</v>
      </c>
      <c r="H50" s="28">
        <v>11</v>
      </c>
      <c r="I50" s="40">
        <v>877.408</v>
      </c>
      <c r="J50" s="41">
        <f t="shared" si="7"/>
        <v>9651.488</v>
      </c>
      <c r="K50" s="28">
        <v>1</v>
      </c>
      <c r="L50" s="40">
        <v>2412.872</v>
      </c>
      <c r="M50" s="41">
        <f>K50*L50</f>
        <v>2412.872</v>
      </c>
      <c r="N50" s="28">
        <v>1</v>
      </c>
      <c r="O50" s="40">
        <v>1096.76</v>
      </c>
      <c r="P50" s="41">
        <f t="shared" si="8"/>
        <v>1096.76</v>
      </c>
    </row>
    <row r="51" s="2" customFormat="1" ht="55.5" customHeight="1" spans="1:16">
      <c r="A51" s="19">
        <v>47</v>
      </c>
      <c r="B51" s="26" t="s">
        <v>13</v>
      </c>
      <c r="C51" s="27" t="s">
        <v>64</v>
      </c>
      <c r="D51" s="26" t="s">
        <v>15</v>
      </c>
      <c r="E51" s="28">
        <v>2</v>
      </c>
      <c r="F51" s="34">
        <v>2924.67</v>
      </c>
      <c r="G51" s="30">
        <f t="shared" si="6"/>
        <v>5849.34</v>
      </c>
      <c r="H51" s="28">
        <v>2</v>
      </c>
      <c r="I51" s="40">
        <v>1169.868</v>
      </c>
      <c r="J51" s="41">
        <f t="shared" si="7"/>
        <v>2339.736</v>
      </c>
      <c r="K51" s="28">
        <v>1</v>
      </c>
      <c r="L51" s="40">
        <v>3217.137</v>
      </c>
      <c r="M51" s="41">
        <f>K51*L51</f>
        <v>3217.137</v>
      </c>
      <c r="N51" s="28">
        <v>1</v>
      </c>
      <c r="O51" s="40">
        <v>1462.335</v>
      </c>
      <c r="P51" s="41">
        <f t="shared" si="8"/>
        <v>1462.335</v>
      </c>
    </row>
    <row r="52" s="2" customFormat="1" ht="55.5" customHeight="1" spans="1:16">
      <c r="A52" s="19">
        <v>48</v>
      </c>
      <c r="B52" s="26" t="s">
        <v>13</v>
      </c>
      <c r="C52" s="27" t="s">
        <v>65</v>
      </c>
      <c r="D52" s="26" t="s">
        <v>15</v>
      </c>
      <c r="E52" s="28">
        <v>2</v>
      </c>
      <c r="F52" s="34">
        <v>3478.84</v>
      </c>
      <c r="G52" s="30">
        <f t="shared" si="6"/>
        <v>6957.68</v>
      </c>
      <c r="H52" s="28">
        <v>2</v>
      </c>
      <c r="I52" s="40">
        <v>1391.536</v>
      </c>
      <c r="J52" s="41">
        <f t="shared" si="7"/>
        <v>2783.072</v>
      </c>
      <c r="K52" s="28">
        <v>1</v>
      </c>
      <c r="L52" s="40">
        <v>3826.724</v>
      </c>
      <c r="M52" s="41">
        <f>K52*L52</f>
        <v>3826.724</v>
      </c>
      <c r="N52" s="28">
        <v>1</v>
      </c>
      <c r="O52" s="40">
        <v>1739.42</v>
      </c>
      <c r="P52" s="41">
        <f t="shared" si="8"/>
        <v>1739.42</v>
      </c>
    </row>
    <row r="53" s="2" customFormat="1" ht="55.5" customHeight="1" spans="1:16">
      <c r="A53" s="19">
        <v>49</v>
      </c>
      <c r="B53" s="26" t="s">
        <v>13</v>
      </c>
      <c r="C53" s="27" t="s">
        <v>66</v>
      </c>
      <c r="D53" s="26" t="s">
        <v>15</v>
      </c>
      <c r="E53" s="28">
        <v>2</v>
      </c>
      <c r="F53" s="34">
        <v>4086.85</v>
      </c>
      <c r="G53" s="30">
        <f t="shared" si="6"/>
        <v>8173.7</v>
      </c>
      <c r="H53" s="28">
        <v>2</v>
      </c>
      <c r="I53" s="40">
        <v>1634.74</v>
      </c>
      <c r="J53" s="41">
        <f t="shared" si="7"/>
        <v>3269.48</v>
      </c>
      <c r="K53" s="28">
        <v>1</v>
      </c>
      <c r="L53" s="40">
        <v>4495.535</v>
      </c>
      <c r="M53" s="41">
        <f>K53*L53</f>
        <v>4495.535</v>
      </c>
      <c r="N53" s="28">
        <v>1</v>
      </c>
      <c r="O53" s="40">
        <v>2043.425</v>
      </c>
      <c r="P53" s="41">
        <f t="shared" si="8"/>
        <v>2043.425</v>
      </c>
    </row>
    <row r="54" s="2" customFormat="1" ht="55.5" customHeight="1" spans="1:16">
      <c r="A54" s="19">
        <v>50</v>
      </c>
      <c r="B54" s="26" t="s">
        <v>13</v>
      </c>
      <c r="C54" s="35" t="s">
        <v>67</v>
      </c>
      <c r="D54" s="26" t="s">
        <v>15</v>
      </c>
      <c r="E54" s="28">
        <v>2</v>
      </c>
      <c r="F54" s="26">
        <v>2061.9088</v>
      </c>
      <c r="G54" s="30">
        <f>E54*F54</f>
        <v>4123.8176</v>
      </c>
      <c r="H54" s="28">
        <v>2</v>
      </c>
      <c r="I54" s="26">
        <v>824.76352</v>
      </c>
      <c r="J54" s="41">
        <f>H54*I54</f>
        <v>1649.52704</v>
      </c>
      <c r="K54" s="28">
        <v>1</v>
      </c>
      <c r="L54" s="26">
        <v>2268.09968</v>
      </c>
      <c r="M54" s="41">
        <f>K54*L54</f>
        <v>2268.09968</v>
      </c>
      <c r="N54" s="28">
        <v>1</v>
      </c>
      <c r="O54" s="26">
        <v>1030.9544</v>
      </c>
      <c r="P54" s="41">
        <f>N54*O54</f>
        <v>1030.9544</v>
      </c>
    </row>
    <row r="55" s="2" customFormat="1" ht="55.5" customHeight="1" spans="1:16">
      <c r="A55" s="19">
        <v>51</v>
      </c>
      <c r="B55" s="26" t="s">
        <v>13</v>
      </c>
      <c r="C55" s="35" t="s">
        <v>68</v>
      </c>
      <c r="D55" s="26" t="s">
        <v>15</v>
      </c>
      <c r="E55" s="28">
        <v>2</v>
      </c>
      <c r="F55" s="26">
        <v>2749.1898</v>
      </c>
      <c r="G55" s="30">
        <f>E55*F55</f>
        <v>5498.3796</v>
      </c>
      <c r="H55" s="28">
        <v>2</v>
      </c>
      <c r="I55" s="26">
        <v>1099.67592</v>
      </c>
      <c r="J55" s="41">
        <f>H55*I55</f>
        <v>2199.35184</v>
      </c>
      <c r="K55" s="28">
        <v>1</v>
      </c>
      <c r="L55" s="26">
        <v>3024.10878</v>
      </c>
      <c r="M55" s="41">
        <f>K55*L55</f>
        <v>3024.10878</v>
      </c>
      <c r="N55" s="28">
        <v>1</v>
      </c>
      <c r="O55" s="26">
        <v>1374.5949</v>
      </c>
      <c r="P55" s="41">
        <f>N55*O55</f>
        <v>1374.5949</v>
      </c>
    </row>
    <row r="56" s="2" customFormat="1" ht="55.5" customHeight="1" spans="1:16">
      <c r="A56" s="19">
        <v>52</v>
      </c>
      <c r="B56" s="26" t="s">
        <v>13</v>
      </c>
      <c r="C56" s="35" t="s">
        <v>69</v>
      </c>
      <c r="D56" s="26" t="s">
        <v>15</v>
      </c>
      <c r="E56" s="28">
        <v>2</v>
      </c>
      <c r="F56" s="26">
        <v>3270.1096</v>
      </c>
      <c r="G56" s="30">
        <f>E56*F56</f>
        <v>6540.2192</v>
      </c>
      <c r="H56" s="28">
        <v>2</v>
      </c>
      <c r="I56" s="26">
        <v>1308.04384</v>
      </c>
      <c r="J56" s="41">
        <f>H56*I56</f>
        <v>2616.08768</v>
      </c>
      <c r="K56" s="28">
        <v>1</v>
      </c>
      <c r="L56" s="26">
        <v>3597.12056</v>
      </c>
      <c r="M56" s="41">
        <f>K56*L56</f>
        <v>3597.12056</v>
      </c>
      <c r="N56" s="28">
        <v>1</v>
      </c>
      <c r="O56" s="26">
        <v>1635.0548</v>
      </c>
      <c r="P56" s="41">
        <f>N56*O56</f>
        <v>1635.0548</v>
      </c>
    </row>
    <row r="57" s="2" customFormat="1" ht="55.5" customHeight="1" spans="1:16">
      <c r="A57" s="19">
        <v>53</v>
      </c>
      <c r="B57" s="26" t="s">
        <v>13</v>
      </c>
      <c r="C57" s="35" t="s">
        <v>70</v>
      </c>
      <c r="D57" s="26" t="s">
        <v>15</v>
      </c>
      <c r="E57" s="28">
        <v>2</v>
      </c>
      <c r="F57" s="26">
        <v>3841.639</v>
      </c>
      <c r="G57" s="30">
        <f>E57*F57</f>
        <v>7683.278</v>
      </c>
      <c r="H57" s="28">
        <v>2</v>
      </c>
      <c r="I57" s="26">
        <v>1536.6556</v>
      </c>
      <c r="J57" s="41">
        <f>H57*I57</f>
        <v>3073.3112</v>
      </c>
      <c r="K57" s="28">
        <v>1</v>
      </c>
      <c r="L57" s="26">
        <v>4225.8029</v>
      </c>
      <c r="M57" s="41">
        <f>K57*L57</f>
        <v>4225.8029</v>
      </c>
      <c r="N57" s="28">
        <v>1</v>
      </c>
      <c r="O57" s="26">
        <v>1920.8195</v>
      </c>
      <c r="P57" s="41">
        <f>N57*O57</f>
        <v>1920.8195</v>
      </c>
    </row>
    <row r="58" s="1" customFormat="1" ht="58" customHeight="1" spans="1:16">
      <c r="A58" s="19">
        <v>54</v>
      </c>
      <c r="B58" s="20" t="s">
        <v>13</v>
      </c>
      <c r="C58" s="21" t="s">
        <v>71</v>
      </c>
      <c r="D58" s="20" t="s">
        <v>72</v>
      </c>
      <c r="E58" s="22">
        <v>2</v>
      </c>
      <c r="F58" s="23">
        <v>545.19</v>
      </c>
      <c r="G58" s="24">
        <f>E58*F58</f>
        <v>1090.38</v>
      </c>
      <c r="H58" s="22">
        <v>2</v>
      </c>
      <c r="I58" s="37">
        <v>218.076</v>
      </c>
      <c r="J58" s="38">
        <f>H58*I58</f>
        <v>436.152</v>
      </c>
      <c r="K58" s="22">
        <v>1</v>
      </c>
      <c r="L58" s="37">
        <v>599.709</v>
      </c>
      <c r="M58" s="38">
        <f t="shared" ref="M58:M74" si="9">K58*L58</f>
        <v>599.709</v>
      </c>
      <c r="N58" s="22">
        <v>1</v>
      </c>
      <c r="O58" s="37">
        <v>272.595</v>
      </c>
      <c r="P58" s="38">
        <f>N58*O58</f>
        <v>272.595</v>
      </c>
    </row>
    <row r="59" s="1" customFormat="1" ht="49" customHeight="1" spans="1:16">
      <c r="A59" s="19">
        <v>55</v>
      </c>
      <c r="B59" s="20" t="s">
        <v>13</v>
      </c>
      <c r="C59" s="21" t="s">
        <v>73</v>
      </c>
      <c r="D59" s="20" t="s">
        <v>72</v>
      </c>
      <c r="E59" s="22">
        <v>2</v>
      </c>
      <c r="F59" s="25">
        <v>454.3153</v>
      </c>
      <c r="G59" s="24">
        <f>E59*F59</f>
        <v>908.6306</v>
      </c>
      <c r="H59" s="22">
        <v>2</v>
      </c>
      <c r="I59" s="37">
        <v>181.72612</v>
      </c>
      <c r="J59" s="38">
        <f>H59*I59</f>
        <v>363.45224</v>
      </c>
      <c r="K59" s="22">
        <v>1</v>
      </c>
      <c r="L59" s="37">
        <v>499.74683</v>
      </c>
      <c r="M59" s="38">
        <f t="shared" si="9"/>
        <v>499.74683</v>
      </c>
      <c r="N59" s="22">
        <v>1</v>
      </c>
      <c r="O59" s="37">
        <v>227.15765</v>
      </c>
      <c r="P59" s="38">
        <f>N59*O59</f>
        <v>227.15765</v>
      </c>
    </row>
    <row r="60" s="1" customFormat="1" ht="55.5" customHeight="1" spans="1:16">
      <c r="A60" s="19">
        <v>56</v>
      </c>
      <c r="B60" s="20" t="s">
        <v>13</v>
      </c>
      <c r="C60" s="21" t="s">
        <v>74</v>
      </c>
      <c r="D60" s="20" t="s">
        <v>22</v>
      </c>
      <c r="E60" s="22">
        <v>2</v>
      </c>
      <c r="F60" s="23">
        <v>77.94</v>
      </c>
      <c r="G60" s="24">
        <f t="shared" ref="G60:G71" si="10">E60*F60</f>
        <v>155.88</v>
      </c>
      <c r="H60" s="22">
        <v>2</v>
      </c>
      <c r="I60" s="37">
        <v>31.176</v>
      </c>
      <c r="J60" s="38">
        <f t="shared" ref="J60:J71" si="11">H60*I60</f>
        <v>62.352</v>
      </c>
      <c r="K60" s="22">
        <v>1</v>
      </c>
      <c r="L60" s="37">
        <v>85.734</v>
      </c>
      <c r="M60" s="38">
        <f t="shared" si="9"/>
        <v>85.734</v>
      </c>
      <c r="N60" s="22">
        <v>1</v>
      </c>
      <c r="O60" s="37">
        <v>38.97</v>
      </c>
      <c r="P60" s="38">
        <f t="shared" ref="P60:P71" si="12">N60*O60</f>
        <v>38.97</v>
      </c>
    </row>
    <row r="61" s="1" customFormat="1" ht="55.5" customHeight="1" spans="1:16">
      <c r="A61" s="19">
        <v>57</v>
      </c>
      <c r="B61" s="20" t="s">
        <v>13</v>
      </c>
      <c r="C61" s="21" t="s">
        <v>75</v>
      </c>
      <c r="D61" s="20" t="s">
        <v>22</v>
      </c>
      <c r="E61" s="22">
        <v>2</v>
      </c>
      <c r="F61" s="23">
        <v>83.53</v>
      </c>
      <c r="G61" s="24">
        <f t="shared" si="10"/>
        <v>167.06</v>
      </c>
      <c r="H61" s="22">
        <v>2</v>
      </c>
      <c r="I61" s="37">
        <v>33.412</v>
      </c>
      <c r="J61" s="38">
        <f t="shared" si="11"/>
        <v>66.824</v>
      </c>
      <c r="K61" s="22">
        <v>1</v>
      </c>
      <c r="L61" s="37">
        <v>91.883</v>
      </c>
      <c r="M61" s="38">
        <f t="shared" si="9"/>
        <v>91.883</v>
      </c>
      <c r="N61" s="22">
        <v>1</v>
      </c>
      <c r="O61" s="37">
        <v>41.765</v>
      </c>
      <c r="P61" s="38">
        <f t="shared" si="12"/>
        <v>41.765</v>
      </c>
    </row>
    <row r="62" s="1" customFormat="1" ht="55.5" customHeight="1" spans="1:16">
      <c r="A62" s="19">
        <v>58</v>
      </c>
      <c r="B62" s="20" t="s">
        <v>13</v>
      </c>
      <c r="C62" s="21" t="s">
        <v>76</v>
      </c>
      <c r="D62" s="20" t="s">
        <v>22</v>
      </c>
      <c r="E62" s="22">
        <v>2</v>
      </c>
      <c r="F62" s="23">
        <v>91.17</v>
      </c>
      <c r="G62" s="24">
        <f t="shared" si="10"/>
        <v>182.34</v>
      </c>
      <c r="H62" s="22">
        <v>2</v>
      </c>
      <c r="I62" s="37">
        <v>36.468</v>
      </c>
      <c r="J62" s="38">
        <f t="shared" si="11"/>
        <v>72.936</v>
      </c>
      <c r="K62" s="22">
        <v>1</v>
      </c>
      <c r="L62" s="37">
        <v>100.287</v>
      </c>
      <c r="M62" s="38">
        <f t="shared" si="9"/>
        <v>100.287</v>
      </c>
      <c r="N62" s="22">
        <v>1</v>
      </c>
      <c r="O62" s="37">
        <v>45.585</v>
      </c>
      <c r="P62" s="38">
        <f t="shared" si="12"/>
        <v>45.585</v>
      </c>
    </row>
    <row r="63" s="1" customFormat="1" ht="55.5" customHeight="1" spans="1:16">
      <c r="A63" s="19">
        <v>59</v>
      </c>
      <c r="B63" s="20" t="s">
        <v>13</v>
      </c>
      <c r="C63" s="21" t="s">
        <v>77</v>
      </c>
      <c r="D63" s="20" t="s">
        <v>22</v>
      </c>
      <c r="E63" s="22">
        <v>2</v>
      </c>
      <c r="F63" s="23">
        <v>120.4</v>
      </c>
      <c r="G63" s="24">
        <f t="shared" si="10"/>
        <v>240.8</v>
      </c>
      <c r="H63" s="22">
        <v>2</v>
      </c>
      <c r="I63" s="37">
        <v>48.16</v>
      </c>
      <c r="J63" s="38">
        <f t="shared" si="11"/>
        <v>96.32</v>
      </c>
      <c r="K63" s="22">
        <v>1</v>
      </c>
      <c r="L63" s="37">
        <v>132.44</v>
      </c>
      <c r="M63" s="38">
        <f t="shared" si="9"/>
        <v>132.44</v>
      </c>
      <c r="N63" s="22">
        <v>1</v>
      </c>
      <c r="O63" s="37">
        <v>60.2</v>
      </c>
      <c r="P63" s="38">
        <f t="shared" si="12"/>
        <v>60.2</v>
      </c>
    </row>
    <row r="64" s="1" customFormat="1" ht="55.5" customHeight="1" spans="1:16">
      <c r="A64" s="19">
        <v>60</v>
      </c>
      <c r="B64" s="20" t="s">
        <v>13</v>
      </c>
      <c r="C64" s="21" t="s">
        <v>78</v>
      </c>
      <c r="D64" s="20" t="s">
        <v>22</v>
      </c>
      <c r="E64" s="22">
        <v>2</v>
      </c>
      <c r="F64" s="23">
        <v>118.94</v>
      </c>
      <c r="G64" s="24">
        <f t="shared" si="10"/>
        <v>237.88</v>
      </c>
      <c r="H64" s="22">
        <v>2</v>
      </c>
      <c r="I64" s="37">
        <v>47.576</v>
      </c>
      <c r="J64" s="38">
        <f t="shared" si="11"/>
        <v>95.152</v>
      </c>
      <c r="K64" s="22">
        <v>1</v>
      </c>
      <c r="L64" s="37">
        <v>130.834</v>
      </c>
      <c r="M64" s="38">
        <f t="shared" si="9"/>
        <v>130.834</v>
      </c>
      <c r="N64" s="22">
        <v>1</v>
      </c>
      <c r="O64" s="37">
        <v>59.47</v>
      </c>
      <c r="P64" s="38">
        <f t="shared" si="12"/>
        <v>59.47</v>
      </c>
    </row>
    <row r="65" s="1" customFormat="1" ht="55.5" customHeight="1" spans="1:16">
      <c r="A65" s="19">
        <v>61</v>
      </c>
      <c r="B65" s="20" t="s">
        <v>13</v>
      </c>
      <c r="C65" s="21" t="s">
        <v>79</v>
      </c>
      <c r="D65" s="20" t="s">
        <v>22</v>
      </c>
      <c r="E65" s="22">
        <v>2</v>
      </c>
      <c r="F65" s="23">
        <v>140.88</v>
      </c>
      <c r="G65" s="24">
        <f t="shared" si="10"/>
        <v>281.76</v>
      </c>
      <c r="H65" s="22">
        <v>2</v>
      </c>
      <c r="I65" s="37">
        <v>56.352</v>
      </c>
      <c r="J65" s="38">
        <f t="shared" si="11"/>
        <v>112.704</v>
      </c>
      <c r="K65" s="22">
        <v>1</v>
      </c>
      <c r="L65" s="37">
        <v>154.968</v>
      </c>
      <c r="M65" s="38">
        <f t="shared" si="9"/>
        <v>154.968</v>
      </c>
      <c r="N65" s="22">
        <v>1</v>
      </c>
      <c r="O65" s="37">
        <v>70.44</v>
      </c>
      <c r="P65" s="38">
        <f t="shared" si="12"/>
        <v>70.44</v>
      </c>
    </row>
    <row r="66" s="1" customFormat="1" ht="55.5" customHeight="1" spans="1:16">
      <c r="A66" s="19">
        <v>62</v>
      </c>
      <c r="B66" s="20" t="s">
        <v>13</v>
      </c>
      <c r="C66" s="21" t="s">
        <v>80</v>
      </c>
      <c r="D66" s="20" t="s">
        <v>22</v>
      </c>
      <c r="E66" s="22">
        <v>2</v>
      </c>
      <c r="F66" s="23">
        <v>140.88</v>
      </c>
      <c r="G66" s="24">
        <f t="shared" si="10"/>
        <v>281.76</v>
      </c>
      <c r="H66" s="22">
        <v>2</v>
      </c>
      <c r="I66" s="37">
        <v>56.352</v>
      </c>
      <c r="J66" s="38">
        <f t="shared" si="11"/>
        <v>112.704</v>
      </c>
      <c r="K66" s="22">
        <v>1</v>
      </c>
      <c r="L66" s="37">
        <v>154.968</v>
      </c>
      <c r="M66" s="38">
        <f t="shared" si="9"/>
        <v>154.968</v>
      </c>
      <c r="N66" s="22">
        <v>1</v>
      </c>
      <c r="O66" s="37">
        <v>70.44</v>
      </c>
      <c r="P66" s="38">
        <f t="shared" si="12"/>
        <v>70.44</v>
      </c>
    </row>
    <row r="67" s="1" customFormat="1" ht="55.5" customHeight="1" spans="1:16">
      <c r="A67" s="19">
        <v>63</v>
      </c>
      <c r="B67" s="21" t="s">
        <v>13</v>
      </c>
      <c r="C67" s="21" t="s">
        <v>81</v>
      </c>
      <c r="D67" s="43" t="s">
        <v>22</v>
      </c>
      <c r="E67" s="22">
        <v>2</v>
      </c>
      <c r="F67" s="43">
        <v>73.2636</v>
      </c>
      <c r="G67" s="24">
        <f t="shared" si="10"/>
        <v>146.5272</v>
      </c>
      <c r="H67" s="22">
        <v>2</v>
      </c>
      <c r="I67" s="43">
        <v>29.30544</v>
      </c>
      <c r="J67" s="38">
        <f t="shared" si="11"/>
        <v>58.61088</v>
      </c>
      <c r="K67" s="22">
        <v>1</v>
      </c>
      <c r="L67" s="43">
        <v>80.58996</v>
      </c>
      <c r="M67" s="38">
        <f t="shared" si="9"/>
        <v>80.58996</v>
      </c>
      <c r="N67" s="22">
        <v>1</v>
      </c>
      <c r="O67" s="43">
        <v>36.6318</v>
      </c>
      <c r="P67" s="38">
        <f t="shared" si="12"/>
        <v>36.6318</v>
      </c>
    </row>
    <row r="68" s="1" customFormat="1" ht="55.5" customHeight="1" spans="1:16">
      <c r="A68" s="19">
        <v>64</v>
      </c>
      <c r="B68" s="21" t="s">
        <v>13</v>
      </c>
      <c r="C68" s="21" t="s">
        <v>82</v>
      </c>
      <c r="D68" s="43" t="s">
        <v>22</v>
      </c>
      <c r="E68" s="22">
        <v>2</v>
      </c>
      <c r="F68" s="43">
        <v>78.5182</v>
      </c>
      <c r="G68" s="24">
        <f t="shared" ref="G68:G74" si="13">E68*F68</f>
        <v>157.0364</v>
      </c>
      <c r="H68" s="22">
        <v>2</v>
      </c>
      <c r="I68" s="43">
        <v>31.40728</v>
      </c>
      <c r="J68" s="38">
        <f t="shared" ref="J68:J74" si="14">H68*I68</f>
        <v>62.81456</v>
      </c>
      <c r="K68" s="22">
        <v>1</v>
      </c>
      <c r="L68" s="43">
        <v>86.37002</v>
      </c>
      <c r="M68" s="38">
        <f t="shared" ref="M68:M74" si="15">K68*L68</f>
        <v>86.37002</v>
      </c>
      <c r="N68" s="22">
        <v>1</v>
      </c>
      <c r="O68" s="43">
        <v>39.2591</v>
      </c>
      <c r="P68" s="38">
        <f t="shared" ref="P68:P74" si="16">N68*O68</f>
        <v>39.2591</v>
      </c>
    </row>
    <row r="69" s="1" customFormat="1" ht="55.5" customHeight="1" spans="1:16">
      <c r="A69" s="19">
        <v>65</v>
      </c>
      <c r="B69" s="21" t="s">
        <v>13</v>
      </c>
      <c r="C69" s="21" t="s">
        <v>83</v>
      </c>
      <c r="D69" s="43" t="s">
        <v>22</v>
      </c>
      <c r="E69" s="22">
        <v>2</v>
      </c>
      <c r="F69" s="43">
        <v>85.6998</v>
      </c>
      <c r="G69" s="24">
        <f t="shared" si="13"/>
        <v>171.3996</v>
      </c>
      <c r="H69" s="22">
        <v>2</v>
      </c>
      <c r="I69" s="43">
        <v>34.27992</v>
      </c>
      <c r="J69" s="38">
        <f t="shared" si="14"/>
        <v>68.55984</v>
      </c>
      <c r="K69" s="22">
        <v>1</v>
      </c>
      <c r="L69" s="43">
        <v>94.26978</v>
      </c>
      <c r="M69" s="38">
        <f t="shared" si="15"/>
        <v>94.26978</v>
      </c>
      <c r="N69" s="22">
        <v>1</v>
      </c>
      <c r="O69" s="43">
        <v>42.8499</v>
      </c>
      <c r="P69" s="38">
        <f t="shared" si="16"/>
        <v>42.8499</v>
      </c>
    </row>
    <row r="70" s="1" customFormat="1" ht="55.5" customHeight="1" spans="1:16">
      <c r="A70" s="19">
        <v>66</v>
      </c>
      <c r="B70" s="21" t="s">
        <v>13</v>
      </c>
      <c r="C70" s="21" t="s">
        <v>84</v>
      </c>
      <c r="D70" s="43" t="s">
        <v>22</v>
      </c>
      <c r="E70" s="22">
        <v>2</v>
      </c>
      <c r="F70" s="43">
        <v>113.176</v>
      </c>
      <c r="G70" s="24">
        <f t="shared" si="13"/>
        <v>226.352</v>
      </c>
      <c r="H70" s="22">
        <v>2</v>
      </c>
      <c r="I70" s="43">
        <v>45.2704</v>
      </c>
      <c r="J70" s="38">
        <f t="shared" si="14"/>
        <v>90.5408</v>
      </c>
      <c r="K70" s="22">
        <v>1</v>
      </c>
      <c r="L70" s="43">
        <v>124.4936</v>
      </c>
      <c r="M70" s="38">
        <f t="shared" si="15"/>
        <v>124.4936</v>
      </c>
      <c r="N70" s="22">
        <v>1</v>
      </c>
      <c r="O70" s="43">
        <v>56.588</v>
      </c>
      <c r="P70" s="38">
        <f t="shared" si="16"/>
        <v>56.588</v>
      </c>
    </row>
    <row r="71" s="1" customFormat="1" ht="55.5" customHeight="1" spans="1:16">
      <c r="A71" s="19">
        <v>67</v>
      </c>
      <c r="B71" s="21" t="s">
        <v>13</v>
      </c>
      <c r="C71" s="21" t="s">
        <v>85</v>
      </c>
      <c r="D71" s="43" t="s">
        <v>22</v>
      </c>
      <c r="E71" s="22">
        <v>2</v>
      </c>
      <c r="F71" s="43">
        <v>111.8036</v>
      </c>
      <c r="G71" s="24">
        <f t="shared" si="13"/>
        <v>223.6072</v>
      </c>
      <c r="H71" s="22">
        <v>2</v>
      </c>
      <c r="I71" s="43">
        <v>44.72144</v>
      </c>
      <c r="J71" s="38">
        <f t="shared" si="14"/>
        <v>89.44288</v>
      </c>
      <c r="K71" s="22">
        <v>1</v>
      </c>
      <c r="L71" s="43">
        <v>122.98396</v>
      </c>
      <c r="M71" s="38">
        <f t="shared" si="15"/>
        <v>122.98396</v>
      </c>
      <c r="N71" s="22">
        <v>1</v>
      </c>
      <c r="O71" s="43">
        <v>55.9018</v>
      </c>
      <c r="P71" s="38">
        <f t="shared" si="16"/>
        <v>55.9018</v>
      </c>
    </row>
    <row r="72" s="1" customFormat="1" ht="55.5" customHeight="1" spans="1:16">
      <c r="A72" s="19">
        <v>68</v>
      </c>
      <c r="B72" s="21" t="s">
        <v>13</v>
      </c>
      <c r="C72" s="21" t="s">
        <v>86</v>
      </c>
      <c r="D72" s="43" t="s">
        <v>22</v>
      </c>
      <c r="E72" s="22">
        <v>2</v>
      </c>
      <c r="F72" s="43">
        <v>132.4272</v>
      </c>
      <c r="G72" s="24">
        <f t="shared" si="13"/>
        <v>264.8544</v>
      </c>
      <c r="H72" s="22">
        <v>2</v>
      </c>
      <c r="I72" s="43">
        <v>52.97088</v>
      </c>
      <c r="J72" s="38">
        <f t="shared" si="14"/>
        <v>105.94176</v>
      </c>
      <c r="K72" s="22">
        <v>1</v>
      </c>
      <c r="L72" s="43">
        <v>145.66992</v>
      </c>
      <c r="M72" s="38">
        <f t="shared" si="15"/>
        <v>145.66992</v>
      </c>
      <c r="N72" s="22">
        <v>1</v>
      </c>
      <c r="O72" s="43">
        <v>66.2136</v>
      </c>
      <c r="P72" s="38">
        <f t="shared" si="16"/>
        <v>66.2136</v>
      </c>
    </row>
    <row r="73" s="1" customFormat="1" ht="55.5" customHeight="1" spans="1:16">
      <c r="A73" s="19">
        <v>69</v>
      </c>
      <c r="B73" s="21" t="s">
        <v>13</v>
      </c>
      <c r="C73" s="21" t="s">
        <v>87</v>
      </c>
      <c r="D73" s="43" t="s">
        <v>22</v>
      </c>
      <c r="E73" s="22">
        <v>2</v>
      </c>
      <c r="F73" s="43">
        <v>155.7486</v>
      </c>
      <c r="G73" s="24">
        <f t="shared" si="13"/>
        <v>311.4972</v>
      </c>
      <c r="H73" s="22">
        <v>2</v>
      </c>
      <c r="I73" s="43">
        <v>62.29944</v>
      </c>
      <c r="J73" s="38">
        <f t="shared" si="14"/>
        <v>124.59888</v>
      </c>
      <c r="K73" s="22">
        <v>1</v>
      </c>
      <c r="L73" s="43">
        <v>171.32346</v>
      </c>
      <c r="M73" s="38">
        <f t="shared" si="15"/>
        <v>171.32346</v>
      </c>
      <c r="N73" s="22">
        <v>1</v>
      </c>
      <c r="O73" s="43">
        <v>77.8743</v>
      </c>
      <c r="P73" s="38">
        <f t="shared" si="16"/>
        <v>77.8743</v>
      </c>
    </row>
    <row r="74" s="1" customFormat="1" ht="55.5" customHeight="1" spans="1:16">
      <c r="A74" s="19">
        <v>70</v>
      </c>
      <c r="B74" s="20" t="s">
        <v>13</v>
      </c>
      <c r="C74" s="21" t="s">
        <v>88</v>
      </c>
      <c r="D74" s="20" t="s">
        <v>39</v>
      </c>
      <c r="E74" s="22">
        <v>2</v>
      </c>
      <c r="F74" s="23">
        <v>73.37</v>
      </c>
      <c r="G74" s="24">
        <f t="shared" si="13"/>
        <v>146.74</v>
      </c>
      <c r="H74" s="22">
        <v>2</v>
      </c>
      <c r="I74" s="37">
        <v>29.348</v>
      </c>
      <c r="J74" s="38">
        <f t="shared" si="14"/>
        <v>58.696</v>
      </c>
      <c r="K74" s="22">
        <v>1</v>
      </c>
      <c r="L74" s="37">
        <v>80.707</v>
      </c>
      <c r="M74" s="38">
        <f t="shared" si="15"/>
        <v>80.707</v>
      </c>
      <c r="N74" s="22">
        <v>1</v>
      </c>
      <c r="O74" s="37">
        <v>36.685</v>
      </c>
      <c r="P74" s="38">
        <f t="shared" si="16"/>
        <v>36.685</v>
      </c>
    </row>
    <row r="75" s="1" customFormat="1" ht="55.5" customHeight="1" spans="1:16">
      <c r="A75" s="19">
        <v>71</v>
      </c>
      <c r="B75" s="20" t="s">
        <v>13</v>
      </c>
      <c r="C75" s="21" t="s">
        <v>89</v>
      </c>
      <c r="D75" s="20" t="s">
        <v>39</v>
      </c>
      <c r="E75" s="22">
        <v>2</v>
      </c>
      <c r="F75" s="23">
        <v>73.37</v>
      </c>
      <c r="G75" s="24">
        <f t="shared" ref="G75:G80" si="17">E75*F75</f>
        <v>146.74</v>
      </c>
      <c r="H75" s="22">
        <v>2</v>
      </c>
      <c r="I75" s="37">
        <v>29.348</v>
      </c>
      <c r="J75" s="38">
        <f t="shared" ref="J75:J80" si="18">H75*I75</f>
        <v>58.696</v>
      </c>
      <c r="K75" s="22">
        <v>1</v>
      </c>
      <c r="L75" s="37">
        <v>80.707</v>
      </c>
      <c r="M75" s="38">
        <f t="shared" ref="M75:M80" si="19">K75*L75</f>
        <v>80.707</v>
      </c>
      <c r="N75" s="22">
        <v>1</v>
      </c>
      <c r="O75" s="37">
        <v>36.685</v>
      </c>
      <c r="P75" s="38">
        <f t="shared" ref="P75:P80" si="20">N75*O75</f>
        <v>36.685</v>
      </c>
    </row>
    <row r="76" s="1" customFormat="1" ht="55.5" customHeight="1" spans="1:16">
      <c r="A76" s="19">
        <v>72</v>
      </c>
      <c r="B76" s="20" t="s">
        <v>13</v>
      </c>
      <c r="C76" s="21" t="s">
        <v>90</v>
      </c>
      <c r="D76" s="20" t="s">
        <v>39</v>
      </c>
      <c r="E76" s="22">
        <v>2</v>
      </c>
      <c r="F76" s="23">
        <v>73.37</v>
      </c>
      <c r="G76" s="24">
        <f t="shared" si="17"/>
        <v>146.74</v>
      </c>
      <c r="H76" s="22">
        <v>2</v>
      </c>
      <c r="I76" s="37">
        <v>29.348</v>
      </c>
      <c r="J76" s="38">
        <f t="shared" si="18"/>
        <v>58.696</v>
      </c>
      <c r="K76" s="22">
        <v>1</v>
      </c>
      <c r="L76" s="37">
        <v>80.707</v>
      </c>
      <c r="M76" s="38">
        <f t="shared" si="19"/>
        <v>80.707</v>
      </c>
      <c r="N76" s="22">
        <v>1</v>
      </c>
      <c r="O76" s="37">
        <v>36.685</v>
      </c>
      <c r="P76" s="38">
        <f t="shared" si="20"/>
        <v>36.685</v>
      </c>
    </row>
    <row r="77" s="1" customFormat="1" ht="55.5" customHeight="1" spans="1:16">
      <c r="A77" s="19">
        <v>73</v>
      </c>
      <c r="B77" s="20" t="s">
        <v>13</v>
      </c>
      <c r="C77" s="21" t="s">
        <v>91</v>
      </c>
      <c r="D77" s="20" t="s">
        <v>39</v>
      </c>
      <c r="E77" s="22">
        <v>2</v>
      </c>
      <c r="F77" s="23">
        <v>73.37</v>
      </c>
      <c r="G77" s="24">
        <f t="shared" si="17"/>
        <v>146.74</v>
      </c>
      <c r="H77" s="22">
        <v>2</v>
      </c>
      <c r="I77" s="37">
        <v>29.348</v>
      </c>
      <c r="J77" s="38">
        <f t="shared" si="18"/>
        <v>58.696</v>
      </c>
      <c r="K77" s="22">
        <v>1</v>
      </c>
      <c r="L77" s="37">
        <v>80.707</v>
      </c>
      <c r="M77" s="38">
        <f t="shared" si="19"/>
        <v>80.707</v>
      </c>
      <c r="N77" s="22">
        <v>1</v>
      </c>
      <c r="O77" s="37">
        <v>36.685</v>
      </c>
      <c r="P77" s="38">
        <f t="shared" si="20"/>
        <v>36.685</v>
      </c>
    </row>
    <row r="78" s="1" customFormat="1" ht="55.5" customHeight="1" spans="1:16">
      <c r="A78" s="19">
        <v>74</v>
      </c>
      <c r="B78" s="20" t="s">
        <v>13</v>
      </c>
      <c r="C78" s="21" t="s">
        <v>92</v>
      </c>
      <c r="D78" s="20" t="s">
        <v>39</v>
      </c>
      <c r="E78" s="22">
        <v>2</v>
      </c>
      <c r="F78" s="23">
        <v>409.41</v>
      </c>
      <c r="G78" s="24">
        <f t="shared" si="17"/>
        <v>818.82</v>
      </c>
      <c r="H78" s="22">
        <v>2</v>
      </c>
      <c r="I78" s="37">
        <v>163.764</v>
      </c>
      <c r="J78" s="38">
        <f t="shared" si="18"/>
        <v>327.528</v>
      </c>
      <c r="K78" s="22">
        <v>1</v>
      </c>
      <c r="L78" s="37">
        <v>450.351</v>
      </c>
      <c r="M78" s="38">
        <f t="shared" si="19"/>
        <v>450.351</v>
      </c>
      <c r="N78" s="22">
        <v>1</v>
      </c>
      <c r="O78" s="37">
        <v>204.705</v>
      </c>
      <c r="P78" s="38">
        <f t="shared" si="20"/>
        <v>204.705</v>
      </c>
    </row>
    <row r="79" s="1" customFormat="1" ht="55.5" customHeight="1" spans="1:16">
      <c r="A79" s="19">
        <v>75</v>
      </c>
      <c r="B79" s="20" t="s">
        <v>13</v>
      </c>
      <c r="C79" s="21" t="s">
        <v>93</v>
      </c>
      <c r="D79" s="20" t="s">
        <v>39</v>
      </c>
      <c r="E79" s="22">
        <v>2</v>
      </c>
      <c r="F79" s="23">
        <v>409.41</v>
      </c>
      <c r="G79" s="24">
        <f t="shared" si="17"/>
        <v>818.82</v>
      </c>
      <c r="H79" s="22">
        <v>2</v>
      </c>
      <c r="I79" s="37">
        <v>163.764</v>
      </c>
      <c r="J79" s="38">
        <f t="shared" si="18"/>
        <v>327.528</v>
      </c>
      <c r="K79" s="22">
        <v>1</v>
      </c>
      <c r="L79" s="37">
        <v>450.351</v>
      </c>
      <c r="M79" s="38">
        <f t="shared" si="19"/>
        <v>450.351</v>
      </c>
      <c r="N79" s="22">
        <v>1</v>
      </c>
      <c r="O79" s="37">
        <v>204.705</v>
      </c>
      <c r="P79" s="38">
        <f t="shared" si="20"/>
        <v>204.705</v>
      </c>
    </row>
    <row r="80" s="1" customFormat="1" ht="55.5" customHeight="1" spans="1:16">
      <c r="A80" s="19">
        <v>76</v>
      </c>
      <c r="B80" s="21" t="s">
        <v>13</v>
      </c>
      <c r="C80" s="21" t="s">
        <v>94</v>
      </c>
      <c r="D80" s="43" t="s">
        <v>39</v>
      </c>
      <c r="E80" s="22">
        <v>2</v>
      </c>
      <c r="F80" s="43">
        <v>466.96</v>
      </c>
      <c r="G80" s="24">
        <f t="shared" si="17"/>
        <v>933.92</v>
      </c>
      <c r="H80" s="22">
        <v>2</v>
      </c>
      <c r="I80" s="43">
        <v>186.784</v>
      </c>
      <c r="J80" s="38">
        <f t="shared" si="18"/>
        <v>373.568</v>
      </c>
      <c r="K80" s="22">
        <v>1</v>
      </c>
      <c r="L80" s="43">
        <v>513.656</v>
      </c>
      <c r="M80" s="38">
        <f t="shared" si="19"/>
        <v>513.656</v>
      </c>
      <c r="N80" s="22">
        <v>1</v>
      </c>
      <c r="O80" s="43">
        <v>233.48</v>
      </c>
      <c r="P80" s="38">
        <f t="shared" si="20"/>
        <v>233.48</v>
      </c>
    </row>
    <row r="81" s="1" customFormat="1" ht="55.5" customHeight="1" spans="1:16">
      <c r="A81" s="19">
        <v>77</v>
      </c>
      <c r="B81" s="20" t="s">
        <v>13</v>
      </c>
      <c r="C81" s="44" t="s">
        <v>95</v>
      </c>
      <c r="D81" s="20" t="s">
        <v>39</v>
      </c>
      <c r="E81" s="22">
        <v>2</v>
      </c>
      <c r="F81" s="20">
        <v>68.9678</v>
      </c>
      <c r="G81" s="24">
        <f t="shared" ref="G81:G88" si="21">E81*F81</f>
        <v>137.9356</v>
      </c>
      <c r="H81" s="22">
        <v>2</v>
      </c>
      <c r="I81" s="20">
        <v>27.58712</v>
      </c>
      <c r="J81" s="38">
        <f t="shared" ref="J81:J88" si="22">H81*I81</f>
        <v>55.17424</v>
      </c>
      <c r="K81" s="22">
        <v>1</v>
      </c>
      <c r="L81" s="20">
        <v>75.86458</v>
      </c>
      <c r="M81" s="38">
        <f t="shared" ref="M81:M88" si="23">K81*L81</f>
        <v>75.86458</v>
      </c>
      <c r="N81" s="22">
        <v>1</v>
      </c>
      <c r="O81" s="20">
        <v>34.4839</v>
      </c>
      <c r="P81" s="38">
        <f t="shared" ref="P81:P88" si="24">N81*O81</f>
        <v>34.4839</v>
      </c>
    </row>
    <row r="82" s="1" customFormat="1" ht="55.5" customHeight="1" spans="1:16">
      <c r="A82" s="19">
        <v>78</v>
      </c>
      <c r="B82" s="20" t="s">
        <v>13</v>
      </c>
      <c r="C82" s="44" t="s">
        <v>96</v>
      </c>
      <c r="D82" s="20" t="s">
        <v>39</v>
      </c>
      <c r="E82" s="22">
        <v>2</v>
      </c>
      <c r="F82" s="20">
        <v>68.9678</v>
      </c>
      <c r="G82" s="24">
        <f t="shared" si="21"/>
        <v>137.9356</v>
      </c>
      <c r="H82" s="22">
        <v>2</v>
      </c>
      <c r="I82" s="20">
        <v>27.58712</v>
      </c>
      <c r="J82" s="38">
        <f t="shared" si="22"/>
        <v>55.17424</v>
      </c>
      <c r="K82" s="22">
        <v>1</v>
      </c>
      <c r="L82" s="20">
        <v>75.86458</v>
      </c>
      <c r="M82" s="38">
        <f t="shared" si="23"/>
        <v>75.86458</v>
      </c>
      <c r="N82" s="22">
        <v>1</v>
      </c>
      <c r="O82" s="20">
        <v>34.4839</v>
      </c>
      <c r="P82" s="38">
        <f t="shared" si="24"/>
        <v>34.4839</v>
      </c>
    </row>
    <row r="83" s="1" customFormat="1" ht="55.5" customHeight="1" spans="1:16">
      <c r="A83" s="19">
        <v>79</v>
      </c>
      <c r="B83" s="20" t="s">
        <v>13</v>
      </c>
      <c r="C83" s="44" t="s">
        <v>97</v>
      </c>
      <c r="D83" s="20" t="s">
        <v>39</v>
      </c>
      <c r="E83" s="22">
        <v>2</v>
      </c>
      <c r="F83" s="20">
        <v>68.9678</v>
      </c>
      <c r="G83" s="24">
        <f t="shared" si="21"/>
        <v>137.9356</v>
      </c>
      <c r="H83" s="22">
        <v>2</v>
      </c>
      <c r="I83" s="20">
        <v>27.58712</v>
      </c>
      <c r="J83" s="38">
        <f t="shared" si="22"/>
        <v>55.17424</v>
      </c>
      <c r="K83" s="22">
        <v>1</v>
      </c>
      <c r="L83" s="20">
        <v>75.86458</v>
      </c>
      <c r="M83" s="38">
        <f t="shared" si="23"/>
        <v>75.86458</v>
      </c>
      <c r="N83" s="22">
        <v>1</v>
      </c>
      <c r="O83" s="20">
        <v>34.4839</v>
      </c>
      <c r="P83" s="38">
        <f t="shared" si="24"/>
        <v>34.4839</v>
      </c>
    </row>
    <row r="84" s="1" customFormat="1" ht="55.5" customHeight="1" spans="1:16">
      <c r="A84" s="19">
        <v>80</v>
      </c>
      <c r="B84" s="20" t="s">
        <v>13</v>
      </c>
      <c r="C84" s="44" t="s">
        <v>98</v>
      </c>
      <c r="D84" s="20" t="s">
        <v>39</v>
      </c>
      <c r="E84" s="22">
        <v>2</v>
      </c>
      <c r="F84" s="20">
        <v>68.9678</v>
      </c>
      <c r="G84" s="24">
        <f t="shared" si="21"/>
        <v>137.9356</v>
      </c>
      <c r="H84" s="22">
        <v>2</v>
      </c>
      <c r="I84" s="20">
        <v>27.58712</v>
      </c>
      <c r="J84" s="38">
        <f t="shared" si="22"/>
        <v>55.17424</v>
      </c>
      <c r="K84" s="22">
        <v>1</v>
      </c>
      <c r="L84" s="20">
        <v>75.86458</v>
      </c>
      <c r="M84" s="38">
        <f t="shared" si="23"/>
        <v>75.86458</v>
      </c>
      <c r="N84" s="22">
        <v>1</v>
      </c>
      <c r="O84" s="20">
        <v>34.4839</v>
      </c>
      <c r="P84" s="38">
        <f t="shared" si="24"/>
        <v>34.4839</v>
      </c>
    </row>
    <row r="85" s="1" customFormat="1" ht="55.5" customHeight="1" spans="1:16">
      <c r="A85" s="19">
        <v>81</v>
      </c>
      <c r="B85" s="20" t="s">
        <v>13</v>
      </c>
      <c r="C85" s="44" t="s">
        <v>99</v>
      </c>
      <c r="D85" s="20" t="s">
        <v>39</v>
      </c>
      <c r="E85" s="22">
        <v>2</v>
      </c>
      <c r="F85" s="20">
        <v>384.8454</v>
      </c>
      <c r="G85" s="24">
        <f t="shared" si="21"/>
        <v>769.6908</v>
      </c>
      <c r="H85" s="22">
        <v>2</v>
      </c>
      <c r="I85" s="20">
        <v>153.93816</v>
      </c>
      <c r="J85" s="38">
        <f t="shared" si="22"/>
        <v>307.87632</v>
      </c>
      <c r="K85" s="22">
        <v>1</v>
      </c>
      <c r="L85" s="20">
        <v>423.32994</v>
      </c>
      <c r="M85" s="38">
        <f t="shared" si="23"/>
        <v>423.32994</v>
      </c>
      <c r="N85" s="22">
        <v>1</v>
      </c>
      <c r="O85" s="20">
        <v>192.4227</v>
      </c>
      <c r="P85" s="38">
        <f t="shared" si="24"/>
        <v>192.4227</v>
      </c>
    </row>
    <row r="86" s="1" customFormat="1" ht="55.5" customHeight="1" spans="1:16">
      <c r="A86" s="19">
        <v>82</v>
      </c>
      <c r="B86" s="20" t="s">
        <v>13</v>
      </c>
      <c r="C86" s="44" t="s">
        <v>100</v>
      </c>
      <c r="D86" s="20" t="s">
        <v>39</v>
      </c>
      <c r="E86" s="22">
        <v>2</v>
      </c>
      <c r="F86" s="20">
        <v>384.8454</v>
      </c>
      <c r="G86" s="24">
        <f t="shared" si="21"/>
        <v>769.6908</v>
      </c>
      <c r="H86" s="22">
        <v>2</v>
      </c>
      <c r="I86" s="20">
        <v>153.93816</v>
      </c>
      <c r="J86" s="38">
        <f t="shared" si="22"/>
        <v>307.87632</v>
      </c>
      <c r="K86" s="22">
        <v>1</v>
      </c>
      <c r="L86" s="20">
        <v>423.32994</v>
      </c>
      <c r="M86" s="38">
        <f t="shared" si="23"/>
        <v>423.32994</v>
      </c>
      <c r="N86" s="22">
        <v>1</v>
      </c>
      <c r="O86" s="20">
        <v>192.4227</v>
      </c>
      <c r="P86" s="38">
        <f t="shared" si="24"/>
        <v>192.4227</v>
      </c>
    </row>
    <row r="87" s="1" customFormat="1" ht="55.5" customHeight="1" spans="1:16">
      <c r="A87" s="19">
        <v>83</v>
      </c>
      <c r="B87" s="20" t="s">
        <v>13</v>
      </c>
      <c r="C87" s="44" t="s">
        <v>101</v>
      </c>
      <c r="D87" s="20" t="s">
        <v>39</v>
      </c>
      <c r="E87" s="22">
        <v>2</v>
      </c>
      <c r="F87" s="20">
        <v>438.9424</v>
      </c>
      <c r="G87" s="24">
        <f t="shared" si="21"/>
        <v>877.8848</v>
      </c>
      <c r="H87" s="22">
        <v>2</v>
      </c>
      <c r="I87" s="20">
        <v>175.57696</v>
      </c>
      <c r="J87" s="38">
        <f t="shared" si="22"/>
        <v>351.15392</v>
      </c>
      <c r="K87" s="22">
        <v>1</v>
      </c>
      <c r="L87" s="20">
        <v>482.83664</v>
      </c>
      <c r="M87" s="38">
        <f t="shared" si="23"/>
        <v>482.83664</v>
      </c>
      <c r="N87" s="22">
        <v>1</v>
      </c>
      <c r="O87" s="20">
        <v>219.4712</v>
      </c>
      <c r="P87" s="38">
        <f t="shared" si="24"/>
        <v>219.4712</v>
      </c>
    </row>
    <row r="88" s="1" customFormat="1" ht="55.5" customHeight="1" spans="1:16">
      <c r="A88" s="19">
        <v>84</v>
      </c>
      <c r="B88" s="20" t="s">
        <v>13</v>
      </c>
      <c r="C88" s="21" t="s">
        <v>102</v>
      </c>
      <c r="D88" s="20" t="s">
        <v>15</v>
      </c>
      <c r="E88" s="22">
        <v>2</v>
      </c>
      <c r="F88" s="23">
        <v>188.86</v>
      </c>
      <c r="G88" s="24">
        <f t="shared" si="21"/>
        <v>377.72</v>
      </c>
      <c r="H88" s="22">
        <v>2</v>
      </c>
      <c r="I88" s="37">
        <v>75.544</v>
      </c>
      <c r="J88" s="38">
        <f t="shared" si="22"/>
        <v>151.088</v>
      </c>
      <c r="K88" s="22">
        <v>1</v>
      </c>
      <c r="L88" s="37">
        <v>207.746</v>
      </c>
      <c r="M88" s="38">
        <f t="shared" si="23"/>
        <v>207.746</v>
      </c>
      <c r="N88" s="22">
        <v>1</v>
      </c>
      <c r="O88" s="37">
        <v>94.43</v>
      </c>
      <c r="P88" s="38">
        <f t="shared" si="24"/>
        <v>94.43</v>
      </c>
    </row>
    <row r="89" s="1" customFormat="1" ht="55.5" customHeight="1" spans="1:16">
      <c r="A89" s="19">
        <v>85</v>
      </c>
      <c r="B89" s="20" t="s">
        <v>13</v>
      </c>
      <c r="C89" s="21" t="s">
        <v>103</v>
      </c>
      <c r="D89" s="20" t="s">
        <v>15</v>
      </c>
      <c r="E89" s="22">
        <v>2</v>
      </c>
      <c r="F89" s="23">
        <v>188.86</v>
      </c>
      <c r="G89" s="24">
        <f t="shared" ref="G89:G96" si="25">E89*F89</f>
        <v>377.72</v>
      </c>
      <c r="H89" s="22">
        <v>2</v>
      </c>
      <c r="I89" s="37">
        <v>75.544</v>
      </c>
      <c r="J89" s="38">
        <f t="shared" ref="J89:J96" si="26">H89*I89</f>
        <v>151.088</v>
      </c>
      <c r="K89" s="22">
        <v>1</v>
      </c>
      <c r="L89" s="37">
        <v>207.746</v>
      </c>
      <c r="M89" s="38">
        <f t="shared" ref="M89:M96" si="27">K89*L89</f>
        <v>207.746</v>
      </c>
      <c r="N89" s="22">
        <v>1</v>
      </c>
      <c r="O89" s="37">
        <v>94.43</v>
      </c>
      <c r="P89" s="38">
        <f t="shared" ref="P89:P96" si="28">N89*O89</f>
        <v>94.43</v>
      </c>
    </row>
    <row r="90" s="1" customFormat="1" ht="55.5" customHeight="1" spans="1:16">
      <c r="A90" s="19">
        <v>86</v>
      </c>
      <c r="B90" s="20" t="s">
        <v>13</v>
      </c>
      <c r="C90" s="21" t="s">
        <v>104</v>
      </c>
      <c r="D90" s="20" t="s">
        <v>15</v>
      </c>
      <c r="E90" s="22">
        <v>2</v>
      </c>
      <c r="F90" s="23">
        <v>188.86</v>
      </c>
      <c r="G90" s="24">
        <f t="shared" si="25"/>
        <v>377.72</v>
      </c>
      <c r="H90" s="22">
        <v>2</v>
      </c>
      <c r="I90" s="37">
        <v>75.544</v>
      </c>
      <c r="J90" s="38">
        <f t="shared" si="26"/>
        <v>151.088</v>
      </c>
      <c r="K90" s="22">
        <v>1</v>
      </c>
      <c r="L90" s="37">
        <v>207.746</v>
      </c>
      <c r="M90" s="38">
        <f t="shared" si="27"/>
        <v>207.746</v>
      </c>
      <c r="N90" s="22">
        <v>1</v>
      </c>
      <c r="O90" s="37">
        <v>94.43</v>
      </c>
      <c r="P90" s="38">
        <f t="shared" si="28"/>
        <v>94.43</v>
      </c>
    </row>
    <row r="91" s="1" customFormat="1" ht="55.5" customHeight="1" spans="1:16">
      <c r="A91" s="19">
        <v>87</v>
      </c>
      <c r="B91" s="20" t="s">
        <v>13</v>
      </c>
      <c r="C91" s="21" t="s">
        <v>105</v>
      </c>
      <c r="D91" s="20" t="s">
        <v>15</v>
      </c>
      <c r="E91" s="22">
        <v>2</v>
      </c>
      <c r="F91" s="23">
        <v>188.86</v>
      </c>
      <c r="G91" s="24">
        <f t="shared" si="25"/>
        <v>377.72</v>
      </c>
      <c r="H91" s="22">
        <v>2</v>
      </c>
      <c r="I91" s="37">
        <v>75.544</v>
      </c>
      <c r="J91" s="38">
        <f t="shared" si="26"/>
        <v>151.088</v>
      </c>
      <c r="K91" s="22">
        <v>1</v>
      </c>
      <c r="L91" s="37">
        <v>207.746</v>
      </c>
      <c r="M91" s="38">
        <f t="shared" si="27"/>
        <v>207.746</v>
      </c>
      <c r="N91" s="22">
        <v>1</v>
      </c>
      <c r="O91" s="37">
        <v>94.43</v>
      </c>
      <c r="P91" s="38">
        <f t="shared" si="28"/>
        <v>94.43</v>
      </c>
    </row>
    <row r="92" s="1" customFormat="1" ht="55.5" customHeight="1" spans="1:16">
      <c r="A92" s="19">
        <v>88</v>
      </c>
      <c r="B92" s="20" t="s">
        <v>13</v>
      </c>
      <c r="C92" s="21" t="s">
        <v>106</v>
      </c>
      <c r="D92" s="20" t="s">
        <v>15</v>
      </c>
      <c r="E92" s="22">
        <v>2</v>
      </c>
      <c r="F92" s="23">
        <v>419.02</v>
      </c>
      <c r="G92" s="24">
        <f t="shared" si="25"/>
        <v>838.04</v>
      </c>
      <c r="H92" s="22">
        <v>2</v>
      </c>
      <c r="I92" s="37">
        <v>167.608</v>
      </c>
      <c r="J92" s="38">
        <f t="shared" si="26"/>
        <v>335.216</v>
      </c>
      <c r="K92" s="22">
        <v>1</v>
      </c>
      <c r="L92" s="37">
        <v>460.922</v>
      </c>
      <c r="M92" s="38">
        <f t="shared" si="27"/>
        <v>460.922</v>
      </c>
      <c r="N92" s="22">
        <v>1</v>
      </c>
      <c r="O92" s="37">
        <v>209.51</v>
      </c>
      <c r="P92" s="38">
        <f t="shared" si="28"/>
        <v>209.51</v>
      </c>
    </row>
    <row r="93" s="1" customFormat="1" ht="55.5" customHeight="1" spans="1:16">
      <c r="A93" s="19">
        <v>89</v>
      </c>
      <c r="B93" s="21" t="s">
        <v>13</v>
      </c>
      <c r="C93" s="21" t="s">
        <v>107</v>
      </c>
      <c r="D93" s="43" t="s">
        <v>15</v>
      </c>
      <c r="E93" s="43">
        <v>2</v>
      </c>
      <c r="F93" s="43">
        <v>419.02</v>
      </c>
      <c r="G93" s="43">
        <f t="shared" si="25"/>
        <v>838.04</v>
      </c>
      <c r="H93" s="43">
        <v>2</v>
      </c>
      <c r="I93" s="43">
        <v>167.608</v>
      </c>
      <c r="J93" s="43">
        <f t="shared" si="26"/>
        <v>335.216</v>
      </c>
      <c r="K93" s="43">
        <v>1</v>
      </c>
      <c r="L93" s="43">
        <v>460.922</v>
      </c>
      <c r="M93" s="43">
        <f t="shared" si="27"/>
        <v>460.922</v>
      </c>
      <c r="N93" s="43">
        <v>1</v>
      </c>
      <c r="O93" s="43">
        <v>209.51</v>
      </c>
      <c r="P93" s="43">
        <f t="shared" si="28"/>
        <v>209.51</v>
      </c>
    </row>
    <row r="94" s="1" customFormat="1" ht="55.5" customHeight="1" spans="1:16">
      <c r="A94" s="19">
        <v>90</v>
      </c>
      <c r="B94" s="21" t="s">
        <v>13</v>
      </c>
      <c r="C94" s="21" t="s">
        <v>108</v>
      </c>
      <c r="D94" s="43" t="s">
        <v>15</v>
      </c>
      <c r="E94" s="43">
        <v>2</v>
      </c>
      <c r="F94" s="43">
        <v>1113.74</v>
      </c>
      <c r="G94" s="43">
        <f t="shared" si="25"/>
        <v>2227.48</v>
      </c>
      <c r="H94" s="43">
        <v>2</v>
      </c>
      <c r="I94" s="43">
        <v>445.496</v>
      </c>
      <c r="J94" s="43">
        <f t="shared" si="26"/>
        <v>890.992</v>
      </c>
      <c r="K94" s="43">
        <v>1</v>
      </c>
      <c r="L94" s="43">
        <v>1225.114</v>
      </c>
      <c r="M94" s="43">
        <f t="shared" si="27"/>
        <v>1225.114</v>
      </c>
      <c r="N94" s="43">
        <v>1</v>
      </c>
      <c r="O94" s="43">
        <v>556.87</v>
      </c>
      <c r="P94" s="43">
        <f t="shared" si="28"/>
        <v>556.87</v>
      </c>
    </row>
    <row r="95" s="1" customFormat="1" ht="52" customHeight="1" spans="1:16">
      <c r="A95" s="19">
        <v>91</v>
      </c>
      <c r="B95" s="20" t="s">
        <v>13</v>
      </c>
      <c r="C95" s="21" t="s">
        <v>109</v>
      </c>
      <c r="D95" s="20" t="s">
        <v>72</v>
      </c>
      <c r="E95" s="22">
        <v>3</v>
      </c>
      <c r="F95" s="23">
        <v>823.93</v>
      </c>
      <c r="G95" s="24">
        <f t="shared" si="25"/>
        <v>2471.79</v>
      </c>
      <c r="H95" s="22">
        <v>3</v>
      </c>
      <c r="I95" s="37">
        <v>329.572</v>
      </c>
      <c r="J95" s="38">
        <f t="shared" si="26"/>
        <v>988.716</v>
      </c>
      <c r="K95" s="22">
        <v>1</v>
      </c>
      <c r="L95" s="37">
        <v>906.323</v>
      </c>
      <c r="M95" s="38">
        <f t="shared" si="27"/>
        <v>906.323</v>
      </c>
      <c r="N95" s="22">
        <v>1</v>
      </c>
      <c r="O95" s="37">
        <v>411.965</v>
      </c>
      <c r="P95" s="38">
        <f t="shared" si="28"/>
        <v>411.965</v>
      </c>
    </row>
    <row r="96" s="1" customFormat="1" ht="39" customHeight="1" spans="1:16">
      <c r="A96" s="19">
        <v>92</v>
      </c>
      <c r="B96" s="20" t="s">
        <v>13</v>
      </c>
      <c r="C96" s="44" t="s">
        <v>110</v>
      </c>
      <c r="D96" s="20" t="s">
        <v>15</v>
      </c>
      <c r="E96" s="45">
        <v>2</v>
      </c>
      <c r="F96" s="20">
        <v>177.5284</v>
      </c>
      <c r="G96" s="24">
        <f t="shared" si="25"/>
        <v>355.0568</v>
      </c>
      <c r="H96" s="45">
        <v>2</v>
      </c>
      <c r="I96" s="20">
        <v>71.01136</v>
      </c>
      <c r="J96" s="38">
        <f t="shared" si="26"/>
        <v>142.02272</v>
      </c>
      <c r="K96" s="45">
        <v>1</v>
      </c>
      <c r="L96" s="20">
        <v>195.28124</v>
      </c>
      <c r="M96" s="43">
        <f t="shared" si="27"/>
        <v>195.28124</v>
      </c>
      <c r="N96" s="22">
        <v>1</v>
      </c>
      <c r="O96" s="20">
        <v>88.7642</v>
      </c>
      <c r="P96" s="38">
        <f t="shared" si="28"/>
        <v>88.7642</v>
      </c>
    </row>
    <row r="97" s="1" customFormat="1" ht="39" customHeight="1" spans="1:16">
      <c r="A97" s="19">
        <v>93</v>
      </c>
      <c r="B97" s="20" t="s">
        <v>13</v>
      </c>
      <c r="C97" s="44" t="s">
        <v>111</v>
      </c>
      <c r="D97" s="20" t="s">
        <v>15</v>
      </c>
      <c r="E97" s="45">
        <v>2</v>
      </c>
      <c r="F97" s="20">
        <v>177.5284</v>
      </c>
      <c r="G97" s="24">
        <f t="shared" ref="G97:G104" si="29">E97*F97</f>
        <v>355.0568</v>
      </c>
      <c r="H97" s="45">
        <v>2</v>
      </c>
      <c r="I97" s="20">
        <v>71.01136</v>
      </c>
      <c r="J97" s="38">
        <f t="shared" ref="J97:J104" si="30">H97*I97</f>
        <v>142.02272</v>
      </c>
      <c r="K97" s="45">
        <v>1</v>
      </c>
      <c r="L97" s="20">
        <v>195.28124</v>
      </c>
      <c r="M97" s="43">
        <f t="shared" ref="M97:M104" si="31">K97*L97</f>
        <v>195.28124</v>
      </c>
      <c r="N97" s="22">
        <v>1</v>
      </c>
      <c r="O97" s="20">
        <v>88.7642</v>
      </c>
      <c r="P97" s="38">
        <f t="shared" ref="P97:P104" si="32">N97*O97</f>
        <v>88.7642</v>
      </c>
    </row>
    <row r="98" s="1" customFormat="1" ht="39" customHeight="1" spans="1:16">
      <c r="A98" s="19">
        <v>94</v>
      </c>
      <c r="B98" s="20" t="s">
        <v>13</v>
      </c>
      <c r="C98" s="44" t="s">
        <v>112</v>
      </c>
      <c r="D98" s="20" t="s">
        <v>15</v>
      </c>
      <c r="E98" s="45">
        <v>2</v>
      </c>
      <c r="F98" s="20">
        <v>177.5284</v>
      </c>
      <c r="G98" s="24">
        <f t="shared" si="29"/>
        <v>355.0568</v>
      </c>
      <c r="H98" s="45">
        <v>2</v>
      </c>
      <c r="I98" s="20">
        <v>71.01136</v>
      </c>
      <c r="J98" s="38">
        <f t="shared" si="30"/>
        <v>142.02272</v>
      </c>
      <c r="K98" s="45">
        <v>1</v>
      </c>
      <c r="L98" s="20">
        <v>195.28124</v>
      </c>
      <c r="M98" s="43">
        <f t="shared" si="31"/>
        <v>195.28124</v>
      </c>
      <c r="N98" s="22">
        <v>1</v>
      </c>
      <c r="O98" s="20">
        <v>88.7642</v>
      </c>
      <c r="P98" s="38">
        <f t="shared" si="32"/>
        <v>88.7642</v>
      </c>
    </row>
    <row r="99" s="1" customFormat="1" ht="39" customHeight="1" spans="1:16">
      <c r="A99" s="19">
        <v>95</v>
      </c>
      <c r="B99" s="20" t="s">
        <v>13</v>
      </c>
      <c r="C99" s="44" t="s">
        <v>113</v>
      </c>
      <c r="D99" s="20" t="s">
        <v>15</v>
      </c>
      <c r="E99" s="45">
        <v>2</v>
      </c>
      <c r="F99" s="20">
        <v>177.5284</v>
      </c>
      <c r="G99" s="24">
        <f t="shared" si="29"/>
        <v>355.0568</v>
      </c>
      <c r="H99" s="45">
        <v>2</v>
      </c>
      <c r="I99" s="20">
        <v>71.01136</v>
      </c>
      <c r="J99" s="38">
        <f t="shared" si="30"/>
        <v>142.02272</v>
      </c>
      <c r="K99" s="45">
        <v>1</v>
      </c>
      <c r="L99" s="20">
        <v>195.28124</v>
      </c>
      <c r="M99" s="43">
        <f t="shared" si="31"/>
        <v>195.28124</v>
      </c>
      <c r="N99" s="22">
        <v>1</v>
      </c>
      <c r="O99" s="20">
        <v>88.7642</v>
      </c>
      <c r="P99" s="38">
        <f t="shared" si="32"/>
        <v>88.7642</v>
      </c>
    </row>
    <row r="100" s="1" customFormat="1" ht="39" customHeight="1" spans="1:16">
      <c r="A100" s="19">
        <v>96</v>
      </c>
      <c r="B100" s="20" t="s">
        <v>13</v>
      </c>
      <c r="C100" s="44" t="s">
        <v>114</v>
      </c>
      <c r="D100" s="20" t="s">
        <v>15</v>
      </c>
      <c r="E100" s="45">
        <v>2</v>
      </c>
      <c r="F100" s="20">
        <v>393.8788</v>
      </c>
      <c r="G100" s="24">
        <f t="shared" si="29"/>
        <v>787.7576</v>
      </c>
      <c r="H100" s="45">
        <v>2</v>
      </c>
      <c r="I100" s="20">
        <v>157.55152</v>
      </c>
      <c r="J100" s="38">
        <f t="shared" si="30"/>
        <v>315.10304</v>
      </c>
      <c r="K100" s="45">
        <v>1</v>
      </c>
      <c r="L100" s="20">
        <v>433.26668</v>
      </c>
      <c r="M100" s="43">
        <f t="shared" si="31"/>
        <v>433.26668</v>
      </c>
      <c r="N100" s="22">
        <v>1</v>
      </c>
      <c r="O100" s="20">
        <v>196.9394</v>
      </c>
      <c r="P100" s="38">
        <f t="shared" si="32"/>
        <v>196.9394</v>
      </c>
    </row>
    <row r="101" s="1" customFormat="1" ht="39" customHeight="1" spans="1:16">
      <c r="A101" s="19">
        <v>97</v>
      </c>
      <c r="B101" s="20" t="s">
        <v>13</v>
      </c>
      <c r="C101" s="44" t="s">
        <v>115</v>
      </c>
      <c r="D101" s="20" t="s">
        <v>15</v>
      </c>
      <c r="E101" s="45">
        <v>2</v>
      </c>
      <c r="F101" s="20">
        <v>393.8788</v>
      </c>
      <c r="G101" s="24">
        <f t="shared" si="29"/>
        <v>787.7576</v>
      </c>
      <c r="H101" s="45">
        <v>2</v>
      </c>
      <c r="I101" s="20">
        <v>157.55152</v>
      </c>
      <c r="J101" s="38">
        <f t="shared" si="30"/>
        <v>315.10304</v>
      </c>
      <c r="K101" s="45">
        <v>1</v>
      </c>
      <c r="L101" s="20">
        <v>433.26668</v>
      </c>
      <c r="M101" s="43">
        <f t="shared" si="31"/>
        <v>433.26668</v>
      </c>
      <c r="N101" s="22">
        <v>1</v>
      </c>
      <c r="O101" s="20">
        <v>196.9394</v>
      </c>
      <c r="P101" s="38">
        <f t="shared" si="32"/>
        <v>196.9394</v>
      </c>
    </row>
    <row r="102" s="1" customFormat="1" ht="39" customHeight="1" spans="1:16">
      <c r="A102" s="19">
        <v>98</v>
      </c>
      <c r="B102" s="20" t="s">
        <v>13</v>
      </c>
      <c r="C102" s="44" t="s">
        <v>116</v>
      </c>
      <c r="D102" s="20" t="s">
        <v>15</v>
      </c>
      <c r="E102" s="45">
        <v>2</v>
      </c>
      <c r="F102" s="20">
        <v>1046.9156</v>
      </c>
      <c r="G102" s="24">
        <f t="shared" si="29"/>
        <v>2093.8312</v>
      </c>
      <c r="H102" s="45">
        <v>2</v>
      </c>
      <c r="I102" s="20">
        <v>418.76624</v>
      </c>
      <c r="J102" s="38">
        <f t="shared" si="30"/>
        <v>837.53248</v>
      </c>
      <c r="K102" s="45">
        <v>1</v>
      </c>
      <c r="L102" s="20">
        <v>1151.60716</v>
      </c>
      <c r="M102" s="43">
        <f t="shared" si="31"/>
        <v>1151.60716</v>
      </c>
      <c r="N102" s="22">
        <v>1</v>
      </c>
      <c r="O102" s="20">
        <v>523.4578</v>
      </c>
      <c r="P102" s="38">
        <f t="shared" si="32"/>
        <v>523.4578</v>
      </c>
    </row>
    <row r="103" s="1" customFormat="1" ht="39" customHeight="1" spans="1:16">
      <c r="A103" s="19">
        <v>99</v>
      </c>
      <c r="B103" s="20" t="s">
        <v>13</v>
      </c>
      <c r="C103" s="44" t="s">
        <v>117</v>
      </c>
      <c r="D103" s="20" t="s">
        <v>72</v>
      </c>
      <c r="E103" s="45">
        <v>5</v>
      </c>
      <c r="F103" s="20">
        <v>774.4942</v>
      </c>
      <c r="G103" s="24">
        <f t="shared" si="29"/>
        <v>3872.471</v>
      </c>
      <c r="H103" s="45">
        <v>5</v>
      </c>
      <c r="I103" s="20">
        <v>309.79768</v>
      </c>
      <c r="J103" s="38">
        <f t="shared" si="30"/>
        <v>1548.9884</v>
      </c>
      <c r="K103" s="45">
        <v>1</v>
      </c>
      <c r="L103" s="20">
        <v>851.94362</v>
      </c>
      <c r="M103" s="43">
        <f t="shared" si="31"/>
        <v>851.94362</v>
      </c>
      <c r="N103" s="22">
        <v>1</v>
      </c>
      <c r="O103" s="20">
        <v>387.2471</v>
      </c>
      <c r="P103" s="38">
        <f t="shared" si="32"/>
        <v>387.2471</v>
      </c>
    </row>
    <row r="104" s="1" customFormat="1" ht="39" customHeight="1" spans="1:16">
      <c r="A104" s="19">
        <v>100</v>
      </c>
      <c r="B104" s="20" t="s">
        <v>13</v>
      </c>
      <c r="C104" s="21" t="s">
        <v>118</v>
      </c>
      <c r="D104" s="20" t="s">
        <v>72</v>
      </c>
      <c r="E104" s="22">
        <v>5</v>
      </c>
      <c r="F104" s="25">
        <v>737.8191</v>
      </c>
      <c r="G104" s="24">
        <f t="shared" si="29"/>
        <v>3689.0955</v>
      </c>
      <c r="H104" s="22">
        <v>5</v>
      </c>
      <c r="I104" s="37">
        <v>295.12764</v>
      </c>
      <c r="J104" s="38">
        <f t="shared" si="30"/>
        <v>1475.6382</v>
      </c>
      <c r="K104" s="22">
        <v>1</v>
      </c>
      <c r="L104" s="37">
        <v>811.60101</v>
      </c>
      <c r="M104" s="43">
        <f t="shared" si="31"/>
        <v>811.60101</v>
      </c>
      <c r="N104" s="22">
        <v>1</v>
      </c>
      <c r="O104" s="37">
        <v>368.90955</v>
      </c>
      <c r="P104" s="38">
        <f t="shared" si="32"/>
        <v>368.90955</v>
      </c>
    </row>
    <row r="105" s="1" customFormat="1" ht="22.5" spans="1:16">
      <c r="A105" s="19">
        <v>101</v>
      </c>
      <c r="B105" s="46" t="s">
        <v>119</v>
      </c>
      <c r="C105" s="47" t="s">
        <v>120</v>
      </c>
      <c r="D105" s="46" t="s">
        <v>22</v>
      </c>
      <c r="E105" s="22">
        <v>2</v>
      </c>
      <c r="F105" s="23">
        <v>29.25</v>
      </c>
      <c r="G105" s="24">
        <f t="shared" ref="G105:G110" si="33">E105*F105</f>
        <v>58.5</v>
      </c>
      <c r="H105" s="22">
        <v>2</v>
      </c>
      <c r="I105" s="37">
        <v>11.7</v>
      </c>
      <c r="J105" s="38">
        <f t="shared" ref="J105:J110" si="34">H105*I105</f>
        <v>23.4</v>
      </c>
      <c r="K105" s="22">
        <v>1</v>
      </c>
      <c r="L105" s="37">
        <v>32.175</v>
      </c>
      <c r="M105" s="38">
        <f t="shared" ref="M105:M116" si="35">K105*L105</f>
        <v>32.175</v>
      </c>
      <c r="N105" s="22">
        <v>1</v>
      </c>
      <c r="O105" s="37">
        <v>14.625</v>
      </c>
      <c r="P105" s="38">
        <f t="shared" ref="P105:P110" si="36">N105*O105</f>
        <v>14.625</v>
      </c>
    </row>
    <row r="106" s="1" customFormat="1" ht="22.5" spans="1:16">
      <c r="A106" s="19">
        <v>102</v>
      </c>
      <c r="B106" s="46" t="s">
        <v>119</v>
      </c>
      <c r="C106" s="47" t="s">
        <v>121</v>
      </c>
      <c r="D106" s="46" t="s">
        <v>22</v>
      </c>
      <c r="E106" s="22">
        <v>2</v>
      </c>
      <c r="F106" s="23">
        <v>30.56</v>
      </c>
      <c r="G106" s="24">
        <f t="shared" si="33"/>
        <v>61.12</v>
      </c>
      <c r="H106" s="22">
        <v>2</v>
      </c>
      <c r="I106" s="37">
        <v>12.224</v>
      </c>
      <c r="J106" s="38">
        <f t="shared" si="34"/>
        <v>24.448</v>
      </c>
      <c r="K106" s="22">
        <v>1</v>
      </c>
      <c r="L106" s="37">
        <v>33.616</v>
      </c>
      <c r="M106" s="38">
        <f t="shared" si="35"/>
        <v>33.616</v>
      </c>
      <c r="N106" s="22">
        <v>1</v>
      </c>
      <c r="O106" s="37">
        <v>15.28</v>
      </c>
      <c r="P106" s="38">
        <f t="shared" si="36"/>
        <v>15.28</v>
      </c>
    </row>
    <row r="107" s="1" customFormat="1" ht="22.5" spans="1:16">
      <c r="A107" s="19">
        <v>103</v>
      </c>
      <c r="B107" s="46" t="s">
        <v>119</v>
      </c>
      <c r="C107" s="47" t="s">
        <v>122</v>
      </c>
      <c r="D107" s="46" t="s">
        <v>22</v>
      </c>
      <c r="E107" s="22">
        <v>50</v>
      </c>
      <c r="F107" s="23">
        <v>32.19</v>
      </c>
      <c r="G107" s="24">
        <f t="shared" si="33"/>
        <v>1609.5</v>
      </c>
      <c r="H107" s="22">
        <v>50</v>
      </c>
      <c r="I107" s="37">
        <v>12.876</v>
      </c>
      <c r="J107" s="38">
        <f t="shared" si="34"/>
        <v>643.8</v>
      </c>
      <c r="K107" s="22">
        <v>25</v>
      </c>
      <c r="L107" s="37">
        <v>35.409</v>
      </c>
      <c r="M107" s="38">
        <f t="shared" si="35"/>
        <v>885.225</v>
      </c>
      <c r="N107" s="22">
        <v>25</v>
      </c>
      <c r="O107" s="37">
        <v>16.095</v>
      </c>
      <c r="P107" s="38">
        <f t="shared" si="36"/>
        <v>402.375</v>
      </c>
    </row>
    <row r="108" s="1" customFormat="1" ht="22.5" spans="1:16">
      <c r="A108" s="19">
        <v>104</v>
      </c>
      <c r="B108" s="46" t="s">
        <v>119</v>
      </c>
      <c r="C108" s="47" t="s">
        <v>123</v>
      </c>
      <c r="D108" s="46" t="s">
        <v>22</v>
      </c>
      <c r="E108" s="22">
        <v>50</v>
      </c>
      <c r="F108" s="23">
        <v>38.54</v>
      </c>
      <c r="G108" s="24">
        <f t="shared" si="33"/>
        <v>1927</v>
      </c>
      <c r="H108" s="22">
        <v>50</v>
      </c>
      <c r="I108" s="37">
        <v>15.416</v>
      </c>
      <c r="J108" s="38">
        <f t="shared" si="34"/>
        <v>770.8</v>
      </c>
      <c r="K108" s="22">
        <v>25</v>
      </c>
      <c r="L108" s="37">
        <v>42.394</v>
      </c>
      <c r="M108" s="38">
        <f t="shared" si="35"/>
        <v>1059.85</v>
      </c>
      <c r="N108" s="22">
        <v>25</v>
      </c>
      <c r="O108" s="37">
        <v>19.27</v>
      </c>
      <c r="P108" s="38">
        <f t="shared" si="36"/>
        <v>481.75</v>
      </c>
    </row>
    <row r="109" s="1" customFormat="1" ht="22.5" spans="1:16">
      <c r="A109" s="19">
        <v>105</v>
      </c>
      <c r="B109" s="46" t="s">
        <v>119</v>
      </c>
      <c r="C109" s="47" t="s">
        <v>124</v>
      </c>
      <c r="D109" s="46" t="s">
        <v>22</v>
      </c>
      <c r="E109" s="22">
        <v>70</v>
      </c>
      <c r="F109" s="23">
        <v>45.59</v>
      </c>
      <c r="G109" s="24">
        <f t="shared" si="33"/>
        <v>3191.3</v>
      </c>
      <c r="H109" s="22">
        <v>70</v>
      </c>
      <c r="I109" s="37">
        <v>18.236</v>
      </c>
      <c r="J109" s="38">
        <f t="shared" si="34"/>
        <v>1276.52</v>
      </c>
      <c r="K109" s="22">
        <v>35</v>
      </c>
      <c r="L109" s="37">
        <v>50.149</v>
      </c>
      <c r="M109" s="38">
        <f t="shared" si="35"/>
        <v>1755.215</v>
      </c>
      <c r="N109" s="22">
        <v>35</v>
      </c>
      <c r="O109" s="37">
        <v>22.795</v>
      </c>
      <c r="P109" s="38">
        <f t="shared" si="36"/>
        <v>797.825</v>
      </c>
    </row>
    <row r="110" s="1" customFormat="1" ht="22.5" spans="1:16">
      <c r="A110" s="19">
        <v>106</v>
      </c>
      <c r="B110" s="46" t="s">
        <v>119</v>
      </c>
      <c r="C110" s="47" t="s">
        <v>125</v>
      </c>
      <c r="D110" s="46" t="s">
        <v>22</v>
      </c>
      <c r="E110" s="22">
        <v>70</v>
      </c>
      <c r="F110" s="23">
        <v>50.14</v>
      </c>
      <c r="G110" s="24">
        <f t="shared" si="33"/>
        <v>3509.8</v>
      </c>
      <c r="H110" s="22">
        <v>70</v>
      </c>
      <c r="I110" s="37">
        <v>20.056</v>
      </c>
      <c r="J110" s="38">
        <f t="shared" si="34"/>
        <v>1403.92</v>
      </c>
      <c r="K110" s="22">
        <v>35</v>
      </c>
      <c r="L110" s="37">
        <v>55.154</v>
      </c>
      <c r="M110" s="38">
        <f t="shared" si="35"/>
        <v>1930.39</v>
      </c>
      <c r="N110" s="22">
        <v>35</v>
      </c>
      <c r="O110" s="37">
        <v>25.07</v>
      </c>
      <c r="P110" s="38">
        <f t="shared" si="36"/>
        <v>877.45</v>
      </c>
    </row>
    <row r="111" s="1" customFormat="1" ht="22.5" spans="1:16">
      <c r="A111" s="19">
        <v>107</v>
      </c>
      <c r="B111" s="46" t="s">
        <v>119</v>
      </c>
      <c r="C111" s="47" t="s">
        <v>126</v>
      </c>
      <c r="D111" s="46" t="s">
        <v>22</v>
      </c>
      <c r="E111" s="22">
        <v>30</v>
      </c>
      <c r="F111" s="23">
        <v>62.41</v>
      </c>
      <c r="G111" s="24">
        <f>E111*F111</f>
        <v>1872.3</v>
      </c>
      <c r="H111" s="22">
        <v>30</v>
      </c>
      <c r="I111" s="37">
        <v>24.964</v>
      </c>
      <c r="J111" s="38">
        <f>H111*I111</f>
        <v>748.92</v>
      </c>
      <c r="K111" s="22">
        <v>15</v>
      </c>
      <c r="L111" s="37">
        <v>68.651</v>
      </c>
      <c r="M111" s="38">
        <f t="shared" si="35"/>
        <v>1029.765</v>
      </c>
      <c r="N111" s="22">
        <v>15</v>
      </c>
      <c r="O111" s="37">
        <v>31.205</v>
      </c>
      <c r="P111" s="38">
        <f>N111*O111</f>
        <v>468.075</v>
      </c>
    </row>
    <row r="112" s="1" customFormat="1" ht="22.5" spans="1:16">
      <c r="A112" s="19">
        <v>108</v>
      </c>
      <c r="B112" s="46" t="s">
        <v>119</v>
      </c>
      <c r="C112" s="47" t="s">
        <v>127</v>
      </c>
      <c r="D112" s="46" t="s">
        <v>22</v>
      </c>
      <c r="E112" s="22">
        <v>50</v>
      </c>
      <c r="F112" s="23">
        <v>76.94</v>
      </c>
      <c r="G112" s="24">
        <f>E112*F112</f>
        <v>3847</v>
      </c>
      <c r="H112" s="22">
        <v>50</v>
      </c>
      <c r="I112" s="37">
        <v>30.776</v>
      </c>
      <c r="J112" s="38">
        <f>H112*I112</f>
        <v>1538.8</v>
      </c>
      <c r="K112" s="22">
        <v>25</v>
      </c>
      <c r="L112" s="37">
        <v>84.634</v>
      </c>
      <c r="M112" s="38">
        <f t="shared" si="35"/>
        <v>2115.85</v>
      </c>
      <c r="N112" s="22">
        <v>25</v>
      </c>
      <c r="O112" s="37">
        <v>38.47</v>
      </c>
      <c r="P112" s="38">
        <f>N112*O112</f>
        <v>961.75</v>
      </c>
    </row>
    <row r="113" s="1" customFormat="1" ht="22.5" spans="1:16">
      <c r="A113" s="19">
        <v>109</v>
      </c>
      <c r="B113" s="46" t="s">
        <v>119</v>
      </c>
      <c r="C113" s="47" t="s">
        <v>128</v>
      </c>
      <c r="D113" s="46" t="s">
        <v>22</v>
      </c>
      <c r="E113" s="22">
        <v>5</v>
      </c>
      <c r="F113" s="23">
        <v>89.9</v>
      </c>
      <c r="G113" s="24">
        <f t="shared" ref="G113:G156" si="37">E113*F113</f>
        <v>449.5</v>
      </c>
      <c r="H113" s="22">
        <v>5</v>
      </c>
      <c r="I113" s="37">
        <v>35.96</v>
      </c>
      <c r="J113" s="38">
        <f t="shared" ref="J113:J156" si="38">H113*I113</f>
        <v>179.8</v>
      </c>
      <c r="K113" s="22">
        <v>1</v>
      </c>
      <c r="L113" s="37">
        <v>98.89</v>
      </c>
      <c r="M113" s="38">
        <f>K113*L113</f>
        <v>98.89</v>
      </c>
      <c r="N113" s="22">
        <v>1</v>
      </c>
      <c r="O113" s="37">
        <v>44.95</v>
      </c>
      <c r="P113" s="38">
        <f>N113*O113</f>
        <v>44.95</v>
      </c>
    </row>
    <row r="114" s="1" customFormat="1" ht="22.5" spans="1:16">
      <c r="A114" s="19">
        <v>110</v>
      </c>
      <c r="B114" s="46" t="s">
        <v>119</v>
      </c>
      <c r="C114" s="47" t="s">
        <v>129</v>
      </c>
      <c r="D114" s="46" t="s">
        <v>22</v>
      </c>
      <c r="E114" s="22">
        <v>2</v>
      </c>
      <c r="F114" s="23">
        <v>102.49</v>
      </c>
      <c r="G114" s="24">
        <f t="shared" si="37"/>
        <v>204.98</v>
      </c>
      <c r="H114" s="22">
        <v>2</v>
      </c>
      <c r="I114" s="37">
        <v>40.996</v>
      </c>
      <c r="J114" s="38">
        <f t="shared" si="38"/>
        <v>81.992</v>
      </c>
      <c r="K114" s="22">
        <v>1</v>
      </c>
      <c r="L114" s="37">
        <v>112.739</v>
      </c>
      <c r="M114" s="38">
        <f>K114*L114</f>
        <v>112.739</v>
      </c>
      <c r="N114" s="22">
        <v>1</v>
      </c>
      <c r="O114" s="37">
        <v>51.245</v>
      </c>
      <c r="P114" s="38">
        <f>N114*O114</f>
        <v>51.245</v>
      </c>
    </row>
    <row r="115" s="1" customFormat="1" ht="22.5" spans="1:16">
      <c r="A115" s="19">
        <v>111</v>
      </c>
      <c r="B115" s="46" t="s">
        <v>119</v>
      </c>
      <c r="C115" s="47" t="s">
        <v>130</v>
      </c>
      <c r="D115" s="46" t="s">
        <v>22</v>
      </c>
      <c r="E115" s="22">
        <v>2</v>
      </c>
      <c r="F115" s="23">
        <v>115.01</v>
      </c>
      <c r="G115" s="24">
        <f t="shared" si="37"/>
        <v>230.02</v>
      </c>
      <c r="H115" s="22">
        <v>2</v>
      </c>
      <c r="I115" s="37">
        <v>46.004</v>
      </c>
      <c r="J115" s="38">
        <f t="shared" si="38"/>
        <v>92.008</v>
      </c>
      <c r="K115" s="22">
        <v>1</v>
      </c>
      <c r="L115" s="37">
        <v>126.511</v>
      </c>
      <c r="M115" s="38">
        <f>K115*L115</f>
        <v>126.511</v>
      </c>
      <c r="N115" s="22">
        <v>1</v>
      </c>
      <c r="O115" s="37">
        <v>57.505</v>
      </c>
      <c r="P115" s="38">
        <f>N115*O115</f>
        <v>57.505</v>
      </c>
    </row>
    <row r="116" s="1" customFormat="1" ht="22.5" spans="1:16">
      <c r="A116" s="19">
        <v>112</v>
      </c>
      <c r="B116" s="46" t="s">
        <v>119</v>
      </c>
      <c r="C116" s="47" t="s">
        <v>131</v>
      </c>
      <c r="D116" s="46" t="s">
        <v>22</v>
      </c>
      <c r="E116" s="22">
        <v>2</v>
      </c>
      <c r="F116" s="23">
        <v>126.59</v>
      </c>
      <c r="G116" s="24">
        <f t="shared" si="37"/>
        <v>253.18</v>
      </c>
      <c r="H116" s="22">
        <v>2</v>
      </c>
      <c r="I116" s="37">
        <v>50.636</v>
      </c>
      <c r="J116" s="38">
        <f t="shared" si="38"/>
        <v>101.272</v>
      </c>
      <c r="K116" s="22" t="s">
        <v>16</v>
      </c>
      <c r="L116" s="37" t="s">
        <v>16</v>
      </c>
      <c r="M116" s="38" t="s">
        <v>16</v>
      </c>
      <c r="N116" s="22" t="s">
        <v>16</v>
      </c>
      <c r="O116" s="37" t="s">
        <v>16</v>
      </c>
      <c r="P116" s="38" t="s">
        <v>16</v>
      </c>
    </row>
    <row r="117" s="1" customFormat="1" ht="22.5" spans="1:16">
      <c r="A117" s="19">
        <v>113</v>
      </c>
      <c r="B117" s="46" t="s">
        <v>119</v>
      </c>
      <c r="C117" s="47" t="s">
        <v>132</v>
      </c>
      <c r="D117" s="46" t="s">
        <v>133</v>
      </c>
      <c r="E117" s="22">
        <v>2</v>
      </c>
      <c r="F117" s="23">
        <v>7.07</v>
      </c>
      <c r="G117" s="24">
        <f t="shared" si="37"/>
        <v>14.14</v>
      </c>
      <c r="H117" s="22">
        <v>2</v>
      </c>
      <c r="I117" s="37">
        <v>2.828</v>
      </c>
      <c r="J117" s="38">
        <f t="shared" si="38"/>
        <v>5.656</v>
      </c>
      <c r="K117" s="22">
        <v>1</v>
      </c>
      <c r="L117" s="37">
        <v>7.777</v>
      </c>
      <c r="M117" s="38">
        <f t="shared" ref="M117:M137" si="39">K117*L117</f>
        <v>7.777</v>
      </c>
      <c r="N117" s="22">
        <v>1</v>
      </c>
      <c r="O117" s="37">
        <v>3.535</v>
      </c>
      <c r="P117" s="38">
        <f t="shared" ref="P117:P140" si="40">N117*O117</f>
        <v>3.535</v>
      </c>
    </row>
    <row r="118" s="1" customFormat="1" ht="22.5" spans="1:16">
      <c r="A118" s="19">
        <v>114</v>
      </c>
      <c r="B118" s="46" t="s">
        <v>119</v>
      </c>
      <c r="C118" s="47" t="s">
        <v>134</v>
      </c>
      <c r="D118" s="46" t="s">
        <v>15</v>
      </c>
      <c r="E118" s="22">
        <v>2</v>
      </c>
      <c r="F118" s="23">
        <v>8.12</v>
      </c>
      <c r="G118" s="24">
        <f t="shared" si="37"/>
        <v>16.24</v>
      </c>
      <c r="H118" s="22">
        <v>2</v>
      </c>
      <c r="I118" s="37">
        <v>3.248</v>
      </c>
      <c r="J118" s="38">
        <f t="shared" si="38"/>
        <v>6.496</v>
      </c>
      <c r="K118" s="22">
        <v>1</v>
      </c>
      <c r="L118" s="37">
        <v>8.932</v>
      </c>
      <c r="M118" s="38">
        <f t="shared" si="39"/>
        <v>8.932</v>
      </c>
      <c r="N118" s="22">
        <v>1</v>
      </c>
      <c r="O118" s="37">
        <v>4.06</v>
      </c>
      <c r="P118" s="38">
        <f t="shared" si="40"/>
        <v>4.06</v>
      </c>
    </row>
    <row r="119" s="1" customFormat="1" ht="22.5" spans="1:16">
      <c r="A119" s="19">
        <v>115</v>
      </c>
      <c r="B119" s="46" t="s">
        <v>119</v>
      </c>
      <c r="C119" s="47" t="s">
        <v>135</v>
      </c>
      <c r="D119" s="46" t="s">
        <v>15</v>
      </c>
      <c r="E119" s="22">
        <v>4</v>
      </c>
      <c r="F119" s="23">
        <v>8.81</v>
      </c>
      <c r="G119" s="24">
        <f t="shared" si="37"/>
        <v>35.24</v>
      </c>
      <c r="H119" s="22">
        <v>4</v>
      </c>
      <c r="I119" s="37">
        <v>3.524</v>
      </c>
      <c r="J119" s="38">
        <f t="shared" si="38"/>
        <v>14.096</v>
      </c>
      <c r="K119" s="22">
        <v>1</v>
      </c>
      <c r="L119" s="37">
        <v>9.691</v>
      </c>
      <c r="M119" s="38">
        <f t="shared" si="39"/>
        <v>9.691</v>
      </c>
      <c r="N119" s="22">
        <v>1</v>
      </c>
      <c r="O119" s="37">
        <v>4.405</v>
      </c>
      <c r="P119" s="38">
        <f t="shared" si="40"/>
        <v>4.405</v>
      </c>
    </row>
    <row r="120" s="1" customFormat="1" ht="22.5" spans="1:16">
      <c r="A120" s="19">
        <v>116</v>
      </c>
      <c r="B120" s="46" t="s">
        <v>119</v>
      </c>
      <c r="C120" s="47" t="s">
        <v>136</v>
      </c>
      <c r="D120" s="46" t="s">
        <v>15</v>
      </c>
      <c r="E120" s="22">
        <v>6</v>
      </c>
      <c r="F120" s="23">
        <v>14.56</v>
      </c>
      <c r="G120" s="24">
        <f t="shared" si="37"/>
        <v>87.36</v>
      </c>
      <c r="H120" s="22">
        <v>6</v>
      </c>
      <c r="I120" s="37">
        <v>5.824</v>
      </c>
      <c r="J120" s="38">
        <f t="shared" si="38"/>
        <v>34.944</v>
      </c>
      <c r="K120" s="22">
        <v>1</v>
      </c>
      <c r="L120" s="37">
        <v>16.016</v>
      </c>
      <c r="M120" s="38">
        <f t="shared" si="39"/>
        <v>16.016</v>
      </c>
      <c r="N120" s="22">
        <v>1</v>
      </c>
      <c r="O120" s="37">
        <v>7.28</v>
      </c>
      <c r="P120" s="38">
        <f t="shared" si="40"/>
        <v>7.28</v>
      </c>
    </row>
    <row r="121" s="1" customFormat="1" ht="22.5" spans="1:16">
      <c r="A121" s="19">
        <v>117</v>
      </c>
      <c r="B121" s="46" t="s">
        <v>119</v>
      </c>
      <c r="C121" s="47" t="s">
        <v>137</v>
      </c>
      <c r="D121" s="46" t="s">
        <v>15</v>
      </c>
      <c r="E121" s="22">
        <v>5</v>
      </c>
      <c r="F121" s="23">
        <v>17.52</v>
      </c>
      <c r="G121" s="24">
        <f t="shared" si="37"/>
        <v>87.6</v>
      </c>
      <c r="H121" s="22">
        <v>5</v>
      </c>
      <c r="I121" s="37">
        <v>7.008</v>
      </c>
      <c r="J121" s="38">
        <f t="shared" si="38"/>
        <v>35.04</v>
      </c>
      <c r="K121" s="22">
        <v>1</v>
      </c>
      <c r="L121" s="37">
        <v>19.272</v>
      </c>
      <c r="M121" s="38">
        <f t="shared" si="39"/>
        <v>19.272</v>
      </c>
      <c r="N121" s="22">
        <v>1</v>
      </c>
      <c r="O121" s="37">
        <v>8.76</v>
      </c>
      <c r="P121" s="38">
        <f t="shared" si="40"/>
        <v>8.76</v>
      </c>
    </row>
    <row r="122" s="1" customFormat="1" ht="22.5" spans="1:16">
      <c r="A122" s="19">
        <v>118</v>
      </c>
      <c r="B122" s="46" t="s">
        <v>119</v>
      </c>
      <c r="C122" s="47" t="s">
        <v>138</v>
      </c>
      <c r="D122" s="46" t="s">
        <v>15</v>
      </c>
      <c r="E122" s="22">
        <v>4</v>
      </c>
      <c r="F122" s="23">
        <v>19.54</v>
      </c>
      <c r="G122" s="24">
        <f t="shared" si="37"/>
        <v>78.16</v>
      </c>
      <c r="H122" s="22">
        <v>4</v>
      </c>
      <c r="I122" s="37">
        <v>7.816</v>
      </c>
      <c r="J122" s="38">
        <f t="shared" si="38"/>
        <v>31.264</v>
      </c>
      <c r="K122" s="22">
        <v>1</v>
      </c>
      <c r="L122" s="37">
        <v>21.494</v>
      </c>
      <c r="M122" s="38">
        <f t="shared" si="39"/>
        <v>21.494</v>
      </c>
      <c r="N122" s="22">
        <v>1</v>
      </c>
      <c r="O122" s="37">
        <v>9.77</v>
      </c>
      <c r="P122" s="38">
        <f t="shared" si="40"/>
        <v>9.77</v>
      </c>
    </row>
    <row r="123" s="1" customFormat="1" ht="22.5" spans="1:16">
      <c r="A123" s="19">
        <v>119</v>
      </c>
      <c r="B123" s="46" t="s">
        <v>119</v>
      </c>
      <c r="C123" s="47" t="s">
        <v>139</v>
      </c>
      <c r="D123" s="46" t="s">
        <v>15</v>
      </c>
      <c r="E123" s="22">
        <v>2</v>
      </c>
      <c r="F123" s="23">
        <v>25.78</v>
      </c>
      <c r="G123" s="24">
        <f t="shared" si="37"/>
        <v>51.56</v>
      </c>
      <c r="H123" s="22">
        <v>2</v>
      </c>
      <c r="I123" s="37">
        <v>10.312</v>
      </c>
      <c r="J123" s="38">
        <f t="shared" si="38"/>
        <v>20.624</v>
      </c>
      <c r="K123" s="22">
        <v>1</v>
      </c>
      <c r="L123" s="37">
        <v>28.358</v>
      </c>
      <c r="M123" s="38">
        <f t="shared" si="39"/>
        <v>28.358</v>
      </c>
      <c r="N123" s="22">
        <v>1</v>
      </c>
      <c r="O123" s="37">
        <v>12.89</v>
      </c>
      <c r="P123" s="38">
        <f t="shared" si="40"/>
        <v>12.89</v>
      </c>
    </row>
    <row r="124" s="1" customFormat="1" ht="22.5" spans="1:16">
      <c r="A124" s="19">
        <v>120</v>
      </c>
      <c r="B124" s="46" t="s">
        <v>119</v>
      </c>
      <c r="C124" s="47" t="s">
        <v>140</v>
      </c>
      <c r="D124" s="46" t="s">
        <v>15</v>
      </c>
      <c r="E124" s="22">
        <v>6</v>
      </c>
      <c r="F124" s="23">
        <v>32.27</v>
      </c>
      <c r="G124" s="24">
        <f t="shared" si="37"/>
        <v>193.62</v>
      </c>
      <c r="H124" s="22">
        <v>6</v>
      </c>
      <c r="I124" s="37">
        <v>12.908</v>
      </c>
      <c r="J124" s="38">
        <f t="shared" si="38"/>
        <v>77.448</v>
      </c>
      <c r="K124" s="22">
        <v>1</v>
      </c>
      <c r="L124" s="37">
        <v>35.497</v>
      </c>
      <c r="M124" s="38">
        <f t="shared" si="39"/>
        <v>35.497</v>
      </c>
      <c r="N124" s="22">
        <v>1</v>
      </c>
      <c r="O124" s="37">
        <v>16.135</v>
      </c>
      <c r="P124" s="38">
        <f t="shared" si="40"/>
        <v>16.135</v>
      </c>
    </row>
    <row r="125" s="1" customFormat="1" ht="22.5" spans="1:16">
      <c r="A125" s="19">
        <v>121</v>
      </c>
      <c r="B125" s="46" t="s">
        <v>119</v>
      </c>
      <c r="C125" s="47" t="s">
        <v>141</v>
      </c>
      <c r="D125" s="46" t="s">
        <v>15</v>
      </c>
      <c r="E125" s="22">
        <v>11</v>
      </c>
      <c r="F125" s="23">
        <v>40.21</v>
      </c>
      <c r="G125" s="24">
        <f t="shared" si="37"/>
        <v>442.31</v>
      </c>
      <c r="H125" s="22">
        <v>11</v>
      </c>
      <c r="I125" s="37">
        <v>16.084</v>
      </c>
      <c r="J125" s="38">
        <f t="shared" si="38"/>
        <v>176.924</v>
      </c>
      <c r="K125" s="22">
        <v>1</v>
      </c>
      <c r="L125" s="37">
        <v>44.231</v>
      </c>
      <c r="M125" s="38">
        <f t="shared" si="39"/>
        <v>44.231</v>
      </c>
      <c r="N125" s="22">
        <v>1</v>
      </c>
      <c r="O125" s="37">
        <v>20.105</v>
      </c>
      <c r="P125" s="38">
        <f t="shared" si="40"/>
        <v>20.105</v>
      </c>
    </row>
    <row r="126" s="1" customFormat="1" ht="22.5" spans="1:16">
      <c r="A126" s="19">
        <v>122</v>
      </c>
      <c r="B126" s="46" t="s">
        <v>119</v>
      </c>
      <c r="C126" s="47" t="s">
        <v>142</v>
      </c>
      <c r="D126" s="46" t="s">
        <v>15</v>
      </c>
      <c r="E126" s="22">
        <v>2</v>
      </c>
      <c r="F126" s="23">
        <v>48.24</v>
      </c>
      <c r="G126" s="24">
        <f t="shared" si="37"/>
        <v>96.48</v>
      </c>
      <c r="H126" s="22">
        <v>2</v>
      </c>
      <c r="I126" s="37">
        <v>19.296</v>
      </c>
      <c r="J126" s="38">
        <f t="shared" si="38"/>
        <v>38.592</v>
      </c>
      <c r="K126" s="22">
        <v>1</v>
      </c>
      <c r="L126" s="37">
        <v>53.064</v>
      </c>
      <c r="M126" s="38">
        <f t="shared" si="39"/>
        <v>53.064</v>
      </c>
      <c r="N126" s="22">
        <v>1</v>
      </c>
      <c r="O126" s="37">
        <v>24.12</v>
      </c>
      <c r="P126" s="38">
        <f t="shared" si="40"/>
        <v>24.12</v>
      </c>
    </row>
    <row r="127" s="1" customFormat="1" ht="22.5" spans="1:16">
      <c r="A127" s="19">
        <v>123</v>
      </c>
      <c r="B127" s="46" t="s">
        <v>119</v>
      </c>
      <c r="C127" s="47" t="s">
        <v>143</v>
      </c>
      <c r="D127" s="46" t="s">
        <v>15</v>
      </c>
      <c r="E127" s="22">
        <v>2</v>
      </c>
      <c r="F127" s="23">
        <v>57.38</v>
      </c>
      <c r="G127" s="24">
        <f t="shared" si="37"/>
        <v>114.76</v>
      </c>
      <c r="H127" s="22">
        <v>2</v>
      </c>
      <c r="I127" s="37">
        <v>22.952</v>
      </c>
      <c r="J127" s="38">
        <f t="shared" si="38"/>
        <v>45.904</v>
      </c>
      <c r="K127" s="22">
        <v>1</v>
      </c>
      <c r="L127" s="37">
        <v>63.118</v>
      </c>
      <c r="M127" s="38">
        <f t="shared" si="39"/>
        <v>63.118</v>
      </c>
      <c r="N127" s="22">
        <v>1</v>
      </c>
      <c r="O127" s="37">
        <v>28.69</v>
      </c>
      <c r="P127" s="38">
        <f t="shared" si="40"/>
        <v>28.69</v>
      </c>
    </row>
    <row r="128" s="1" customFormat="1" ht="22.5" spans="1:16">
      <c r="A128" s="19">
        <v>124</v>
      </c>
      <c r="B128" s="46" t="s">
        <v>119</v>
      </c>
      <c r="C128" s="47" t="s">
        <v>144</v>
      </c>
      <c r="D128" s="46" t="s">
        <v>15</v>
      </c>
      <c r="E128" s="22">
        <v>3</v>
      </c>
      <c r="F128" s="23">
        <v>67.37</v>
      </c>
      <c r="G128" s="24">
        <f t="shared" si="37"/>
        <v>202.11</v>
      </c>
      <c r="H128" s="22">
        <v>3</v>
      </c>
      <c r="I128" s="37">
        <v>26.948</v>
      </c>
      <c r="J128" s="38">
        <f t="shared" si="38"/>
        <v>80.844</v>
      </c>
      <c r="K128" s="22">
        <v>1</v>
      </c>
      <c r="L128" s="37">
        <v>74.107</v>
      </c>
      <c r="M128" s="38">
        <f t="shared" si="39"/>
        <v>74.107</v>
      </c>
      <c r="N128" s="22">
        <v>1</v>
      </c>
      <c r="O128" s="37">
        <v>33.685</v>
      </c>
      <c r="P128" s="38">
        <f t="shared" si="40"/>
        <v>33.685</v>
      </c>
    </row>
    <row r="129" s="1" customFormat="1" ht="22.5" spans="1:16">
      <c r="A129" s="19">
        <v>125</v>
      </c>
      <c r="B129" s="46" t="s">
        <v>119</v>
      </c>
      <c r="C129" s="47" t="s">
        <v>145</v>
      </c>
      <c r="D129" s="46" t="s">
        <v>39</v>
      </c>
      <c r="E129" s="22">
        <v>2</v>
      </c>
      <c r="F129" s="23">
        <v>7.66</v>
      </c>
      <c r="G129" s="24">
        <f t="shared" si="37"/>
        <v>15.32</v>
      </c>
      <c r="H129" s="22">
        <v>2</v>
      </c>
      <c r="I129" s="37">
        <v>3.064</v>
      </c>
      <c r="J129" s="38">
        <f t="shared" si="38"/>
        <v>6.128</v>
      </c>
      <c r="K129" s="22">
        <v>1</v>
      </c>
      <c r="L129" s="37">
        <v>8.426</v>
      </c>
      <c r="M129" s="38">
        <f t="shared" si="39"/>
        <v>8.426</v>
      </c>
      <c r="N129" s="22">
        <v>1</v>
      </c>
      <c r="O129" s="37">
        <v>3.83</v>
      </c>
      <c r="P129" s="38">
        <f t="shared" si="40"/>
        <v>3.83</v>
      </c>
    </row>
    <row r="130" s="1" customFormat="1" ht="22.5" spans="1:16">
      <c r="A130" s="19">
        <v>126</v>
      </c>
      <c r="B130" s="46" t="s">
        <v>119</v>
      </c>
      <c r="C130" s="47" t="s">
        <v>146</v>
      </c>
      <c r="D130" s="46" t="s">
        <v>39</v>
      </c>
      <c r="E130" s="22">
        <v>2</v>
      </c>
      <c r="F130" s="23">
        <v>7.92</v>
      </c>
      <c r="G130" s="24">
        <f t="shared" si="37"/>
        <v>15.84</v>
      </c>
      <c r="H130" s="22">
        <v>2</v>
      </c>
      <c r="I130" s="37">
        <v>3.168</v>
      </c>
      <c r="J130" s="38">
        <f t="shared" si="38"/>
        <v>6.336</v>
      </c>
      <c r="K130" s="22">
        <v>1</v>
      </c>
      <c r="L130" s="37">
        <v>8.712</v>
      </c>
      <c r="M130" s="38">
        <f t="shared" si="39"/>
        <v>8.712</v>
      </c>
      <c r="N130" s="22">
        <v>1</v>
      </c>
      <c r="O130" s="37">
        <v>3.96</v>
      </c>
      <c r="P130" s="38">
        <f t="shared" si="40"/>
        <v>3.96</v>
      </c>
    </row>
    <row r="131" s="1" customFormat="1" ht="22.5" spans="1:16">
      <c r="A131" s="19">
        <v>127</v>
      </c>
      <c r="B131" s="46" t="s">
        <v>119</v>
      </c>
      <c r="C131" s="47" t="s">
        <v>147</v>
      </c>
      <c r="D131" s="46" t="s">
        <v>39</v>
      </c>
      <c r="E131" s="22">
        <v>10</v>
      </c>
      <c r="F131" s="23">
        <v>8.16</v>
      </c>
      <c r="G131" s="24">
        <f t="shared" si="37"/>
        <v>81.6</v>
      </c>
      <c r="H131" s="22">
        <v>10</v>
      </c>
      <c r="I131" s="37">
        <v>3.264</v>
      </c>
      <c r="J131" s="38">
        <f t="shared" si="38"/>
        <v>32.64</v>
      </c>
      <c r="K131" s="22">
        <v>5</v>
      </c>
      <c r="L131" s="37">
        <v>8.976</v>
      </c>
      <c r="M131" s="38">
        <f t="shared" si="39"/>
        <v>44.88</v>
      </c>
      <c r="N131" s="22">
        <v>5</v>
      </c>
      <c r="O131" s="37">
        <v>4.08</v>
      </c>
      <c r="P131" s="38">
        <f t="shared" si="40"/>
        <v>20.4</v>
      </c>
    </row>
    <row r="132" s="1" customFormat="1" ht="22.5" spans="1:16">
      <c r="A132" s="19">
        <v>128</v>
      </c>
      <c r="B132" s="46" t="s">
        <v>119</v>
      </c>
      <c r="C132" s="47" t="s">
        <v>148</v>
      </c>
      <c r="D132" s="46" t="s">
        <v>39</v>
      </c>
      <c r="E132" s="22">
        <v>10</v>
      </c>
      <c r="F132" s="23">
        <v>9.44</v>
      </c>
      <c r="G132" s="24">
        <f t="shared" si="37"/>
        <v>94.4</v>
      </c>
      <c r="H132" s="22">
        <v>10</v>
      </c>
      <c r="I132" s="37">
        <v>3.776</v>
      </c>
      <c r="J132" s="38">
        <f t="shared" si="38"/>
        <v>37.76</v>
      </c>
      <c r="K132" s="22">
        <v>5</v>
      </c>
      <c r="L132" s="37">
        <v>10.384</v>
      </c>
      <c r="M132" s="38">
        <f t="shared" si="39"/>
        <v>51.92</v>
      </c>
      <c r="N132" s="22">
        <v>5</v>
      </c>
      <c r="O132" s="37">
        <v>4.72</v>
      </c>
      <c r="P132" s="38">
        <f t="shared" si="40"/>
        <v>23.6</v>
      </c>
    </row>
    <row r="133" s="1" customFormat="1" ht="22.5" spans="1:16">
      <c r="A133" s="19">
        <v>129</v>
      </c>
      <c r="B133" s="46" t="s">
        <v>119</v>
      </c>
      <c r="C133" s="47" t="s">
        <v>149</v>
      </c>
      <c r="D133" s="46" t="s">
        <v>39</v>
      </c>
      <c r="E133" s="22">
        <v>15</v>
      </c>
      <c r="F133" s="23">
        <v>10.38</v>
      </c>
      <c r="G133" s="24">
        <f t="shared" si="37"/>
        <v>155.7</v>
      </c>
      <c r="H133" s="22">
        <v>15</v>
      </c>
      <c r="I133" s="37">
        <v>4.152</v>
      </c>
      <c r="J133" s="38">
        <f t="shared" si="38"/>
        <v>62.28</v>
      </c>
      <c r="K133" s="22">
        <v>8</v>
      </c>
      <c r="L133" s="37">
        <v>11.418</v>
      </c>
      <c r="M133" s="38">
        <f t="shared" si="39"/>
        <v>91.344</v>
      </c>
      <c r="N133" s="22">
        <v>8</v>
      </c>
      <c r="O133" s="37">
        <v>5.19</v>
      </c>
      <c r="P133" s="38">
        <f t="shared" si="40"/>
        <v>41.52</v>
      </c>
    </row>
    <row r="134" s="1" customFormat="1" ht="22.5" spans="1:16">
      <c r="A134" s="19">
        <v>130</v>
      </c>
      <c r="B134" s="46" t="s">
        <v>119</v>
      </c>
      <c r="C134" s="47" t="s">
        <v>150</v>
      </c>
      <c r="D134" s="46" t="s">
        <v>39</v>
      </c>
      <c r="E134" s="22">
        <v>10</v>
      </c>
      <c r="F134" s="23">
        <v>10.87</v>
      </c>
      <c r="G134" s="24">
        <f t="shared" si="37"/>
        <v>108.7</v>
      </c>
      <c r="H134" s="22">
        <v>10</v>
      </c>
      <c r="I134" s="37">
        <v>4.348</v>
      </c>
      <c r="J134" s="38">
        <f t="shared" si="38"/>
        <v>43.48</v>
      </c>
      <c r="K134" s="22">
        <v>5</v>
      </c>
      <c r="L134" s="37">
        <v>11.957</v>
      </c>
      <c r="M134" s="38">
        <f t="shared" si="39"/>
        <v>59.785</v>
      </c>
      <c r="N134" s="22">
        <v>5</v>
      </c>
      <c r="O134" s="37">
        <v>5.435</v>
      </c>
      <c r="P134" s="38">
        <f t="shared" si="40"/>
        <v>27.175</v>
      </c>
    </row>
    <row r="135" s="1" customFormat="1" ht="22.5" spans="1:16">
      <c r="A135" s="19">
        <v>131</v>
      </c>
      <c r="B135" s="46" t="s">
        <v>119</v>
      </c>
      <c r="C135" s="47" t="s">
        <v>151</v>
      </c>
      <c r="D135" s="46" t="s">
        <v>39</v>
      </c>
      <c r="E135" s="22">
        <v>5</v>
      </c>
      <c r="F135" s="23">
        <v>12.58</v>
      </c>
      <c r="G135" s="24">
        <f t="shared" si="37"/>
        <v>62.9</v>
      </c>
      <c r="H135" s="22">
        <v>5</v>
      </c>
      <c r="I135" s="37">
        <v>5.032</v>
      </c>
      <c r="J135" s="38">
        <f t="shared" si="38"/>
        <v>25.16</v>
      </c>
      <c r="K135" s="22">
        <v>2</v>
      </c>
      <c r="L135" s="37">
        <v>13.838</v>
      </c>
      <c r="M135" s="38">
        <f t="shared" si="39"/>
        <v>27.676</v>
      </c>
      <c r="N135" s="22">
        <v>2</v>
      </c>
      <c r="O135" s="37">
        <v>6.29</v>
      </c>
      <c r="P135" s="38">
        <f t="shared" si="40"/>
        <v>12.58</v>
      </c>
    </row>
    <row r="136" s="1" customFormat="1" ht="22.5" spans="1:16">
      <c r="A136" s="19">
        <v>132</v>
      </c>
      <c r="B136" s="46" t="s">
        <v>119</v>
      </c>
      <c r="C136" s="47" t="s">
        <v>152</v>
      </c>
      <c r="D136" s="46" t="s">
        <v>39</v>
      </c>
      <c r="E136" s="22">
        <v>10</v>
      </c>
      <c r="F136" s="23">
        <v>14.01</v>
      </c>
      <c r="G136" s="24">
        <f t="shared" si="37"/>
        <v>140.1</v>
      </c>
      <c r="H136" s="22">
        <v>10</v>
      </c>
      <c r="I136" s="37">
        <v>5.604</v>
      </c>
      <c r="J136" s="38">
        <f t="shared" si="38"/>
        <v>56.04</v>
      </c>
      <c r="K136" s="22">
        <v>5</v>
      </c>
      <c r="L136" s="37">
        <v>15.411</v>
      </c>
      <c r="M136" s="38">
        <f t="shared" si="39"/>
        <v>77.055</v>
      </c>
      <c r="N136" s="22">
        <v>5</v>
      </c>
      <c r="O136" s="37">
        <v>7.005</v>
      </c>
      <c r="P136" s="38">
        <f t="shared" si="40"/>
        <v>35.025</v>
      </c>
    </row>
    <row r="137" s="1" customFormat="1" ht="22.5" spans="1:16">
      <c r="A137" s="19">
        <v>133</v>
      </c>
      <c r="B137" s="46" t="s">
        <v>119</v>
      </c>
      <c r="C137" s="47" t="s">
        <v>153</v>
      </c>
      <c r="D137" s="46" t="s">
        <v>39</v>
      </c>
      <c r="E137" s="22">
        <v>2</v>
      </c>
      <c r="F137" s="23">
        <v>23.52</v>
      </c>
      <c r="G137" s="24">
        <f t="shared" si="37"/>
        <v>47.04</v>
      </c>
      <c r="H137" s="22">
        <v>2</v>
      </c>
      <c r="I137" s="37">
        <v>9.408</v>
      </c>
      <c r="J137" s="38">
        <f t="shared" si="38"/>
        <v>18.816</v>
      </c>
      <c r="K137" s="22">
        <v>1</v>
      </c>
      <c r="L137" s="37">
        <v>25.872</v>
      </c>
      <c r="M137" s="38">
        <f t="shared" si="39"/>
        <v>25.872</v>
      </c>
      <c r="N137" s="22">
        <v>1</v>
      </c>
      <c r="O137" s="37">
        <v>11.76</v>
      </c>
      <c r="P137" s="38">
        <f t="shared" si="40"/>
        <v>11.76</v>
      </c>
    </row>
    <row r="138" s="1" customFormat="1" ht="22.5" spans="1:16">
      <c r="A138" s="19">
        <v>134</v>
      </c>
      <c r="B138" s="46" t="s">
        <v>119</v>
      </c>
      <c r="C138" s="47" t="s">
        <v>154</v>
      </c>
      <c r="D138" s="46" t="s">
        <v>39</v>
      </c>
      <c r="E138" s="22">
        <v>2</v>
      </c>
      <c r="F138" s="23">
        <v>25.65</v>
      </c>
      <c r="G138" s="24">
        <f t="shared" si="37"/>
        <v>51.3</v>
      </c>
      <c r="H138" s="22">
        <v>2</v>
      </c>
      <c r="I138" s="37">
        <v>10.26</v>
      </c>
      <c r="J138" s="38">
        <f t="shared" si="38"/>
        <v>20.52</v>
      </c>
      <c r="K138" s="22">
        <v>1</v>
      </c>
      <c r="L138" s="37">
        <v>28.215</v>
      </c>
      <c r="M138" s="38">
        <f>K138*L138</f>
        <v>28.215</v>
      </c>
      <c r="N138" s="22">
        <v>1</v>
      </c>
      <c r="O138" s="37">
        <v>12.825</v>
      </c>
      <c r="P138" s="38">
        <f t="shared" si="40"/>
        <v>12.825</v>
      </c>
    </row>
    <row r="139" s="1" customFormat="1" ht="22.5" spans="1:16">
      <c r="A139" s="19">
        <v>135</v>
      </c>
      <c r="B139" s="46" t="s">
        <v>119</v>
      </c>
      <c r="C139" s="47" t="s">
        <v>155</v>
      </c>
      <c r="D139" s="46" t="s">
        <v>39</v>
      </c>
      <c r="E139" s="22">
        <v>2</v>
      </c>
      <c r="F139" s="23">
        <v>27.97</v>
      </c>
      <c r="G139" s="24">
        <f t="shared" si="37"/>
        <v>55.94</v>
      </c>
      <c r="H139" s="22">
        <v>2</v>
      </c>
      <c r="I139" s="37">
        <v>11.188</v>
      </c>
      <c r="J139" s="38">
        <f t="shared" si="38"/>
        <v>22.376</v>
      </c>
      <c r="K139" s="22">
        <v>1</v>
      </c>
      <c r="L139" s="37">
        <v>30.767</v>
      </c>
      <c r="M139" s="38">
        <f>K139*L139</f>
        <v>30.767</v>
      </c>
      <c r="N139" s="22">
        <v>1</v>
      </c>
      <c r="O139" s="37">
        <v>13.985</v>
      </c>
      <c r="P139" s="38">
        <f t="shared" si="40"/>
        <v>13.985</v>
      </c>
    </row>
    <row r="140" s="1" customFormat="1" ht="22.5" spans="1:16">
      <c r="A140" s="19">
        <v>136</v>
      </c>
      <c r="B140" s="47" t="s">
        <v>119</v>
      </c>
      <c r="C140" s="47" t="s">
        <v>156</v>
      </c>
      <c r="D140" s="46" t="s">
        <v>39</v>
      </c>
      <c r="E140" s="46">
        <v>1</v>
      </c>
      <c r="F140" s="46">
        <v>30.29</v>
      </c>
      <c r="G140" s="24">
        <f>E140*F140</f>
        <v>30.29</v>
      </c>
      <c r="H140" s="46">
        <v>1</v>
      </c>
      <c r="I140" s="46">
        <v>12.116</v>
      </c>
      <c r="J140" s="38">
        <f>H140*I140</f>
        <v>12.116</v>
      </c>
      <c r="K140" s="46">
        <v>1</v>
      </c>
      <c r="L140" s="46">
        <v>33.319</v>
      </c>
      <c r="M140" s="38">
        <f>K140*L140</f>
        <v>33.319</v>
      </c>
      <c r="N140" s="46">
        <v>1</v>
      </c>
      <c r="O140" s="46">
        <v>15.145</v>
      </c>
      <c r="P140" s="38">
        <f>N140*O140</f>
        <v>15.145</v>
      </c>
    </row>
    <row r="141" s="1" customFormat="1" ht="23.25" spans="1:16">
      <c r="A141" s="19">
        <v>137</v>
      </c>
      <c r="B141" s="46" t="s">
        <v>119</v>
      </c>
      <c r="C141" s="21" t="s">
        <v>157</v>
      </c>
      <c r="D141" s="20" t="s">
        <v>15</v>
      </c>
      <c r="E141" s="22">
        <v>2</v>
      </c>
      <c r="F141" s="23">
        <v>14.56</v>
      </c>
      <c r="G141" s="24">
        <f>E141*F141</f>
        <v>29.12</v>
      </c>
      <c r="H141" s="22">
        <v>2</v>
      </c>
      <c r="I141" s="37">
        <v>5.824</v>
      </c>
      <c r="J141" s="38">
        <f>H141*I141</f>
        <v>11.648</v>
      </c>
      <c r="K141" s="22" t="s">
        <v>16</v>
      </c>
      <c r="L141" s="39" t="s">
        <v>16</v>
      </c>
      <c r="M141" s="38" t="s">
        <v>16</v>
      </c>
      <c r="N141" s="22" t="s">
        <v>16</v>
      </c>
      <c r="O141" s="39" t="s">
        <v>16</v>
      </c>
      <c r="P141" s="38" t="s">
        <v>16</v>
      </c>
    </row>
    <row r="142" s="1" customFormat="1" ht="23.25" spans="1:16">
      <c r="A142" s="19">
        <v>138</v>
      </c>
      <c r="B142" s="46" t="s">
        <v>119</v>
      </c>
      <c r="C142" s="21" t="s">
        <v>158</v>
      </c>
      <c r="D142" s="20" t="s">
        <v>15</v>
      </c>
      <c r="E142" s="22">
        <v>2</v>
      </c>
      <c r="F142" s="23">
        <v>14.56</v>
      </c>
      <c r="G142" s="24">
        <f>E142*F142</f>
        <v>29.12</v>
      </c>
      <c r="H142" s="22">
        <v>2</v>
      </c>
      <c r="I142" s="37">
        <v>5.824</v>
      </c>
      <c r="J142" s="38">
        <f>H142*I142</f>
        <v>11.648</v>
      </c>
      <c r="K142" s="22" t="s">
        <v>16</v>
      </c>
      <c r="L142" s="39" t="s">
        <v>16</v>
      </c>
      <c r="M142" s="38" t="s">
        <v>16</v>
      </c>
      <c r="N142" s="22" t="s">
        <v>16</v>
      </c>
      <c r="O142" s="39" t="s">
        <v>16</v>
      </c>
      <c r="P142" s="38" t="s">
        <v>16</v>
      </c>
    </row>
    <row r="143" s="1" customFormat="1" ht="23.25" spans="1:16">
      <c r="A143" s="19">
        <v>139</v>
      </c>
      <c r="B143" s="46" t="s">
        <v>119</v>
      </c>
      <c r="C143" s="21" t="s">
        <v>159</v>
      </c>
      <c r="D143" s="20" t="s">
        <v>15</v>
      </c>
      <c r="E143" s="22">
        <v>3</v>
      </c>
      <c r="F143" s="23">
        <v>17.52</v>
      </c>
      <c r="G143" s="24">
        <f>E143*F143</f>
        <v>52.56</v>
      </c>
      <c r="H143" s="22">
        <v>3</v>
      </c>
      <c r="I143" s="37">
        <v>7.008</v>
      </c>
      <c r="J143" s="38">
        <f>H143*I143</f>
        <v>21.024</v>
      </c>
      <c r="K143" s="22" t="s">
        <v>16</v>
      </c>
      <c r="L143" s="39" t="s">
        <v>16</v>
      </c>
      <c r="M143" s="38" t="s">
        <v>16</v>
      </c>
      <c r="N143" s="22" t="s">
        <v>16</v>
      </c>
      <c r="O143" s="39" t="s">
        <v>16</v>
      </c>
      <c r="P143" s="38" t="s">
        <v>16</v>
      </c>
    </row>
    <row r="144" s="1" customFormat="1" ht="23.25" spans="1:16">
      <c r="A144" s="19">
        <v>140</v>
      </c>
      <c r="B144" s="46" t="s">
        <v>119</v>
      </c>
      <c r="C144" s="21" t="s">
        <v>160</v>
      </c>
      <c r="D144" s="20" t="s">
        <v>15</v>
      </c>
      <c r="E144" s="22">
        <v>8</v>
      </c>
      <c r="F144" s="23">
        <v>17.52</v>
      </c>
      <c r="G144" s="24">
        <f>E144*F144</f>
        <v>140.16</v>
      </c>
      <c r="H144" s="22">
        <v>8</v>
      </c>
      <c r="I144" s="37">
        <v>7.008</v>
      </c>
      <c r="J144" s="38">
        <f>H144*I144</f>
        <v>56.064</v>
      </c>
      <c r="K144" s="22" t="s">
        <v>16</v>
      </c>
      <c r="L144" s="39" t="s">
        <v>16</v>
      </c>
      <c r="M144" s="38" t="s">
        <v>16</v>
      </c>
      <c r="N144" s="22" t="s">
        <v>16</v>
      </c>
      <c r="O144" s="39" t="s">
        <v>16</v>
      </c>
      <c r="P144" s="38" t="s">
        <v>16</v>
      </c>
    </row>
    <row r="145" s="1" customFormat="1" ht="23.25" spans="1:16">
      <c r="A145" s="19">
        <v>141</v>
      </c>
      <c r="B145" s="46" t="s">
        <v>119</v>
      </c>
      <c r="C145" s="21" t="s">
        <v>161</v>
      </c>
      <c r="D145" s="20" t="s">
        <v>15</v>
      </c>
      <c r="E145" s="22">
        <v>3</v>
      </c>
      <c r="F145" s="23">
        <v>19.54</v>
      </c>
      <c r="G145" s="24">
        <f>E145*F145</f>
        <v>58.62</v>
      </c>
      <c r="H145" s="22">
        <v>3</v>
      </c>
      <c r="I145" s="37">
        <v>7.816</v>
      </c>
      <c r="J145" s="38">
        <f>H145*I145</f>
        <v>23.448</v>
      </c>
      <c r="K145" s="22" t="s">
        <v>16</v>
      </c>
      <c r="L145" s="39" t="s">
        <v>16</v>
      </c>
      <c r="M145" s="38" t="s">
        <v>16</v>
      </c>
      <c r="N145" s="22" t="s">
        <v>16</v>
      </c>
      <c r="O145" s="39" t="s">
        <v>16</v>
      </c>
      <c r="P145" s="38" t="s">
        <v>16</v>
      </c>
    </row>
    <row r="146" s="1" customFormat="1" ht="22.5" spans="1:16">
      <c r="A146" s="19">
        <v>142</v>
      </c>
      <c r="B146" s="46" t="s">
        <v>119</v>
      </c>
      <c r="C146" s="47" t="s">
        <v>156</v>
      </c>
      <c r="D146" s="46" t="s">
        <v>39</v>
      </c>
      <c r="E146" s="22">
        <v>2</v>
      </c>
      <c r="F146" s="23">
        <v>30.29</v>
      </c>
      <c r="G146" s="24">
        <f>E146*F146</f>
        <v>60.58</v>
      </c>
      <c r="H146" s="22">
        <v>2</v>
      </c>
      <c r="I146" s="37">
        <v>12.116</v>
      </c>
      <c r="J146" s="38">
        <f>H146*I146</f>
        <v>24.232</v>
      </c>
      <c r="K146" s="22" t="s">
        <v>16</v>
      </c>
      <c r="L146" s="39" t="s">
        <v>16</v>
      </c>
      <c r="M146" s="38" t="s">
        <v>16</v>
      </c>
      <c r="N146" s="22" t="s">
        <v>16</v>
      </c>
      <c r="O146" s="39" t="s">
        <v>16</v>
      </c>
      <c r="P146" s="38" t="s">
        <v>16</v>
      </c>
    </row>
    <row r="147" s="1" customFormat="1" ht="22.5" spans="1:16">
      <c r="A147" s="19">
        <v>143</v>
      </c>
      <c r="B147" s="46" t="s">
        <v>119</v>
      </c>
      <c r="C147" s="47" t="s">
        <v>162</v>
      </c>
      <c r="D147" s="46" t="s">
        <v>72</v>
      </c>
      <c r="E147" s="22">
        <v>50</v>
      </c>
      <c r="F147" s="23">
        <v>69.68</v>
      </c>
      <c r="G147" s="24">
        <f>E147*F147</f>
        <v>3484</v>
      </c>
      <c r="H147" s="22">
        <v>50</v>
      </c>
      <c r="I147" s="37">
        <v>27.872</v>
      </c>
      <c r="J147" s="38">
        <f>H147*I147</f>
        <v>1393.6</v>
      </c>
      <c r="K147" s="22">
        <v>10</v>
      </c>
      <c r="L147" s="37">
        <v>76.648</v>
      </c>
      <c r="M147" s="38">
        <f t="shared" ref="M141:M170" si="41">K147*L147</f>
        <v>766.48</v>
      </c>
      <c r="N147" s="22">
        <v>10</v>
      </c>
      <c r="O147" s="37">
        <v>34.84</v>
      </c>
      <c r="P147" s="38">
        <f t="shared" ref="P147:P156" si="42">N147*O147</f>
        <v>348.4</v>
      </c>
    </row>
    <row r="148" s="1" customFormat="1" ht="22.5" spans="1:16">
      <c r="A148" s="19">
        <v>144</v>
      </c>
      <c r="B148" s="46" t="s">
        <v>163</v>
      </c>
      <c r="C148" s="47" t="s">
        <v>164</v>
      </c>
      <c r="D148" s="46" t="s">
        <v>22</v>
      </c>
      <c r="E148" s="22">
        <v>5</v>
      </c>
      <c r="F148" s="23">
        <v>158.19</v>
      </c>
      <c r="G148" s="24">
        <f>E148*F148</f>
        <v>790.95</v>
      </c>
      <c r="H148" s="22">
        <v>5</v>
      </c>
      <c r="I148" s="37">
        <v>63.276</v>
      </c>
      <c r="J148" s="38">
        <f>H148*I148</f>
        <v>316.38</v>
      </c>
      <c r="K148" s="22">
        <v>5</v>
      </c>
      <c r="L148" s="37">
        <v>174.009</v>
      </c>
      <c r="M148" s="38">
        <f t="shared" si="41"/>
        <v>870.045</v>
      </c>
      <c r="N148" s="22">
        <v>5</v>
      </c>
      <c r="O148" s="37">
        <v>79.095</v>
      </c>
      <c r="P148" s="38">
        <f t="shared" si="42"/>
        <v>395.475</v>
      </c>
    </row>
    <row r="149" s="1" customFormat="1" ht="22.5" spans="1:16">
      <c r="A149" s="19">
        <v>145</v>
      </c>
      <c r="B149" s="46" t="s">
        <v>163</v>
      </c>
      <c r="C149" s="47" t="s">
        <v>165</v>
      </c>
      <c r="D149" s="46" t="s">
        <v>22</v>
      </c>
      <c r="E149" s="22">
        <v>5</v>
      </c>
      <c r="F149" s="23">
        <v>165.25</v>
      </c>
      <c r="G149" s="24">
        <f>E149*F149</f>
        <v>826.25</v>
      </c>
      <c r="H149" s="22">
        <v>5</v>
      </c>
      <c r="I149" s="37">
        <v>66.1</v>
      </c>
      <c r="J149" s="38">
        <f>H149*I149</f>
        <v>330.5</v>
      </c>
      <c r="K149" s="22">
        <v>5</v>
      </c>
      <c r="L149" s="37">
        <v>181.775</v>
      </c>
      <c r="M149" s="38">
        <f t="shared" si="41"/>
        <v>908.875</v>
      </c>
      <c r="N149" s="22">
        <v>5</v>
      </c>
      <c r="O149" s="37">
        <v>82.625</v>
      </c>
      <c r="P149" s="38">
        <f t="shared" si="42"/>
        <v>413.125</v>
      </c>
    </row>
    <row r="150" s="1" customFormat="1" ht="22.5" spans="1:16">
      <c r="A150" s="19">
        <v>146</v>
      </c>
      <c r="B150" s="46" t="s">
        <v>163</v>
      </c>
      <c r="C150" s="47" t="s">
        <v>166</v>
      </c>
      <c r="D150" s="46" t="s">
        <v>22</v>
      </c>
      <c r="E150" s="22">
        <v>5</v>
      </c>
      <c r="F150" s="23">
        <v>173.97</v>
      </c>
      <c r="G150" s="24">
        <f>E150*F150</f>
        <v>869.85</v>
      </c>
      <c r="H150" s="22">
        <v>5</v>
      </c>
      <c r="I150" s="37">
        <v>69.588</v>
      </c>
      <c r="J150" s="38">
        <f>H150*I150</f>
        <v>347.94</v>
      </c>
      <c r="K150" s="22">
        <v>5</v>
      </c>
      <c r="L150" s="37">
        <v>191.367</v>
      </c>
      <c r="M150" s="38">
        <f t="shared" si="41"/>
        <v>956.835</v>
      </c>
      <c r="N150" s="22">
        <v>5</v>
      </c>
      <c r="O150" s="37">
        <v>86.985</v>
      </c>
      <c r="P150" s="38">
        <f t="shared" si="42"/>
        <v>434.925</v>
      </c>
    </row>
    <row r="151" s="1" customFormat="1" ht="22.5" spans="1:16">
      <c r="A151" s="19">
        <v>147</v>
      </c>
      <c r="B151" s="46" t="s">
        <v>163</v>
      </c>
      <c r="C151" s="47" t="s">
        <v>167</v>
      </c>
      <c r="D151" s="46" t="s">
        <v>22</v>
      </c>
      <c r="E151" s="22">
        <v>5</v>
      </c>
      <c r="F151" s="23">
        <v>208.44</v>
      </c>
      <c r="G151" s="24">
        <f>E151*F151</f>
        <v>1042.2</v>
      </c>
      <c r="H151" s="22">
        <v>5</v>
      </c>
      <c r="I151" s="37">
        <v>83.376</v>
      </c>
      <c r="J151" s="38">
        <f>H151*I151</f>
        <v>416.88</v>
      </c>
      <c r="K151" s="22">
        <v>5</v>
      </c>
      <c r="L151" s="37">
        <v>229.284</v>
      </c>
      <c r="M151" s="38">
        <f t="shared" si="41"/>
        <v>1146.42</v>
      </c>
      <c r="N151" s="22">
        <v>5</v>
      </c>
      <c r="O151" s="37">
        <v>104.22</v>
      </c>
      <c r="P151" s="38">
        <f t="shared" si="42"/>
        <v>521.1</v>
      </c>
    </row>
    <row r="152" s="1" customFormat="1" ht="22.5" spans="1:16">
      <c r="A152" s="19">
        <v>148</v>
      </c>
      <c r="B152" s="46" t="s">
        <v>163</v>
      </c>
      <c r="C152" s="47" t="s">
        <v>168</v>
      </c>
      <c r="D152" s="46" t="s">
        <v>22</v>
      </c>
      <c r="E152" s="22">
        <v>5</v>
      </c>
      <c r="F152" s="23">
        <v>245.8</v>
      </c>
      <c r="G152" s="24">
        <f>E152*F152</f>
        <v>1229</v>
      </c>
      <c r="H152" s="22">
        <v>5</v>
      </c>
      <c r="I152" s="37">
        <v>98.32</v>
      </c>
      <c r="J152" s="38">
        <f>H152*I152</f>
        <v>491.6</v>
      </c>
      <c r="K152" s="22">
        <v>5</v>
      </c>
      <c r="L152" s="37">
        <v>270.38</v>
      </c>
      <c r="M152" s="38">
        <f t="shared" si="41"/>
        <v>1351.9</v>
      </c>
      <c r="N152" s="22">
        <v>5</v>
      </c>
      <c r="O152" s="37">
        <v>122.9</v>
      </c>
      <c r="P152" s="38">
        <f t="shared" si="42"/>
        <v>614.5</v>
      </c>
    </row>
    <row r="153" s="1" customFormat="1" ht="22.5" spans="1:16">
      <c r="A153" s="19">
        <v>149</v>
      </c>
      <c r="B153" s="46" t="s">
        <v>163</v>
      </c>
      <c r="C153" s="47" t="s">
        <v>169</v>
      </c>
      <c r="D153" s="46" t="s">
        <v>22</v>
      </c>
      <c r="E153" s="22">
        <v>5</v>
      </c>
      <c r="F153" s="23">
        <v>279.02</v>
      </c>
      <c r="G153" s="24">
        <f>E153*F153</f>
        <v>1395.1</v>
      </c>
      <c r="H153" s="22">
        <v>5</v>
      </c>
      <c r="I153" s="37">
        <v>111.608</v>
      </c>
      <c r="J153" s="38">
        <f>H153*I153</f>
        <v>558.04</v>
      </c>
      <c r="K153" s="22">
        <v>5</v>
      </c>
      <c r="L153" s="37">
        <v>306.922</v>
      </c>
      <c r="M153" s="38">
        <f t="shared" si="41"/>
        <v>1534.61</v>
      </c>
      <c r="N153" s="22">
        <v>5</v>
      </c>
      <c r="O153" s="37">
        <v>139.51</v>
      </c>
      <c r="P153" s="38">
        <f t="shared" si="42"/>
        <v>697.55</v>
      </c>
    </row>
    <row r="154" s="1" customFormat="1" ht="22.5" spans="1:16">
      <c r="A154" s="19">
        <v>150</v>
      </c>
      <c r="B154" s="46" t="s">
        <v>163</v>
      </c>
      <c r="C154" s="47" t="s">
        <v>170</v>
      </c>
      <c r="D154" s="46" t="s">
        <v>22</v>
      </c>
      <c r="E154" s="22">
        <v>5</v>
      </c>
      <c r="F154" s="23">
        <v>337.56</v>
      </c>
      <c r="G154" s="24">
        <f>E154*F154</f>
        <v>1687.8</v>
      </c>
      <c r="H154" s="22">
        <v>5</v>
      </c>
      <c r="I154" s="37">
        <v>135.024</v>
      </c>
      <c r="J154" s="38">
        <f>H154*I154</f>
        <v>675.12</v>
      </c>
      <c r="K154" s="22">
        <v>5</v>
      </c>
      <c r="L154" s="37">
        <v>371.316</v>
      </c>
      <c r="M154" s="38">
        <f t="shared" si="41"/>
        <v>1856.58</v>
      </c>
      <c r="N154" s="22">
        <v>5</v>
      </c>
      <c r="O154" s="37">
        <v>168.78</v>
      </c>
      <c r="P154" s="38">
        <f t="shared" si="42"/>
        <v>843.9</v>
      </c>
    </row>
    <row r="155" s="1" customFormat="1" ht="22.5" spans="1:16">
      <c r="A155" s="19">
        <v>151</v>
      </c>
      <c r="B155" s="46" t="s">
        <v>163</v>
      </c>
      <c r="C155" s="47" t="s">
        <v>171</v>
      </c>
      <c r="D155" s="46" t="s">
        <v>22</v>
      </c>
      <c r="E155" s="22">
        <v>5</v>
      </c>
      <c r="F155" s="23">
        <v>416.05</v>
      </c>
      <c r="G155" s="24">
        <f>E155*F155</f>
        <v>2080.25</v>
      </c>
      <c r="H155" s="22">
        <v>5</v>
      </c>
      <c r="I155" s="37">
        <v>166.42</v>
      </c>
      <c r="J155" s="38">
        <f>H155*I155</f>
        <v>832.1</v>
      </c>
      <c r="K155" s="22">
        <v>5</v>
      </c>
      <c r="L155" s="37">
        <v>457.655</v>
      </c>
      <c r="M155" s="38">
        <f t="shared" si="41"/>
        <v>2288.275</v>
      </c>
      <c r="N155" s="22">
        <v>5</v>
      </c>
      <c r="O155" s="37">
        <v>208.025</v>
      </c>
      <c r="P155" s="38">
        <f t="shared" si="42"/>
        <v>1040.125</v>
      </c>
    </row>
    <row r="156" s="1" customFormat="1" ht="22.5" spans="1:16">
      <c r="A156" s="19">
        <v>152</v>
      </c>
      <c r="B156" s="46" t="s">
        <v>163</v>
      </c>
      <c r="C156" s="47" t="s">
        <v>172</v>
      </c>
      <c r="D156" s="46" t="s">
        <v>22</v>
      </c>
      <c r="E156" s="22">
        <v>5</v>
      </c>
      <c r="F156" s="23">
        <v>486.2</v>
      </c>
      <c r="G156" s="24">
        <f>E156*F156</f>
        <v>2431</v>
      </c>
      <c r="H156" s="22">
        <v>5</v>
      </c>
      <c r="I156" s="37">
        <v>194.48</v>
      </c>
      <c r="J156" s="38">
        <f>H156*I156</f>
        <v>972.4</v>
      </c>
      <c r="K156" s="22">
        <v>5</v>
      </c>
      <c r="L156" s="37">
        <v>534.82</v>
      </c>
      <c r="M156" s="38">
        <f t="shared" si="41"/>
        <v>2674.1</v>
      </c>
      <c r="N156" s="22">
        <v>5</v>
      </c>
      <c r="O156" s="37">
        <v>243.1</v>
      </c>
      <c r="P156" s="38">
        <f t="shared" si="42"/>
        <v>1215.5</v>
      </c>
    </row>
    <row r="157" s="1" customFormat="1" ht="22.5" spans="1:16">
      <c r="A157" s="19">
        <v>153</v>
      </c>
      <c r="B157" s="46" t="s">
        <v>163</v>
      </c>
      <c r="C157" s="47" t="s">
        <v>173</v>
      </c>
      <c r="D157" s="46" t="s">
        <v>22</v>
      </c>
      <c r="E157" s="22">
        <v>2</v>
      </c>
      <c r="F157" s="23">
        <v>554.31</v>
      </c>
      <c r="G157" s="24">
        <f t="shared" ref="G157:G190" si="43">E157*F157</f>
        <v>1108.62</v>
      </c>
      <c r="H157" s="22">
        <v>2</v>
      </c>
      <c r="I157" s="37">
        <v>221.724</v>
      </c>
      <c r="J157" s="38">
        <f t="shared" ref="J157:J190" si="44">H157*I157</f>
        <v>443.448</v>
      </c>
      <c r="K157" s="22">
        <v>5</v>
      </c>
      <c r="L157" s="37">
        <v>609.741</v>
      </c>
      <c r="M157" s="38">
        <f t="shared" si="41"/>
        <v>3048.705</v>
      </c>
      <c r="N157" s="22">
        <v>5</v>
      </c>
      <c r="O157" s="37">
        <v>277.155</v>
      </c>
      <c r="P157" s="38">
        <f t="shared" ref="P157:P170" si="45">N157*O157</f>
        <v>1385.775</v>
      </c>
    </row>
    <row r="158" s="1" customFormat="1" ht="22.5" spans="1:16">
      <c r="A158" s="19">
        <v>154</v>
      </c>
      <c r="B158" s="46" t="s">
        <v>163</v>
      </c>
      <c r="C158" s="47" t="s">
        <v>174</v>
      </c>
      <c r="D158" s="46" t="s">
        <v>22</v>
      </c>
      <c r="E158" s="22">
        <v>2</v>
      </c>
      <c r="F158" s="23">
        <v>621.98</v>
      </c>
      <c r="G158" s="24">
        <f t="shared" si="43"/>
        <v>1243.96</v>
      </c>
      <c r="H158" s="22">
        <v>2</v>
      </c>
      <c r="I158" s="37">
        <v>248.792</v>
      </c>
      <c r="J158" s="38">
        <f t="shared" si="44"/>
        <v>497.584</v>
      </c>
      <c r="K158" s="22">
        <v>5</v>
      </c>
      <c r="L158" s="37">
        <v>684.178</v>
      </c>
      <c r="M158" s="38">
        <f t="shared" si="41"/>
        <v>3420.89</v>
      </c>
      <c r="N158" s="22">
        <v>5</v>
      </c>
      <c r="O158" s="37">
        <v>310.99</v>
      </c>
      <c r="P158" s="38">
        <f t="shared" si="45"/>
        <v>1554.95</v>
      </c>
    </row>
    <row r="159" s="1" customFormat="1" ht="22.5" spans="1:16">
      <c r="A159" s="19">
        <v>155</v>
      </c>
      <c r="B159" s="46" t="s">
        <v>163</v>
      </c>
      <c r="C159" s="47" t="s">
        <v>175</v>
      </c>
      <c r="D159" s="46" t="s">
        <v>22</v>
      </c>
      <c r="E159" s="22">
        <v>2</v>
      </c>
      <c r="F159" s="23">
        <v>684.68</v>
      </c>
      <c r="G159" s="24">
        <f t="shared" si="43"/>
        <v>1369.36</v>
      </c>
      <c r="H159" s="22">
        <v>2</v>
      </c>
      <c r="I159" s="37">
        <v>273.872</v>
      </c>
      <c r="J159" s="38">
        <f t="shared" si="44"/>
        <v>547.744</v>
      </c>
      <c r="K159" s="22">
        <v>5</v>
      </c>
      <c r="L159" s="37">
        <v>753.148</v>
      </c>
      <c r="M159" s="38">
        <f t="shared" si="41"/>
        <v>3765.74</v>
      </c>
      <c r="N159" s="22">
        <v>5</v>
      </c>
      <c r="O159" s="37">
        <v>342.34</v>
      </c>
      <c r="P159" s="38">
        <f t="shared" si="45"/>
        <v>1711.7</v>
      </c>
    </row>
    <row r="160" s="1" customFormat="1" ht="22.5" spans="1:16">
      <c r="A160" s="19">
        <v>156</v>
      </c>
      <c r="B160" s="46" t="s">
        <v>163</v>
      </c>
      <c r="C160" s="47" t="s">
        <v>176</v>
      </c>
      <c r="D160" s="46" t="s">
        <v>15</v>
      </c>
      <c r="E160" s="22">
        <v>5</v>
      </c>
      <c r="F160" s="23">
        <v>231.49</v>
      </c>
      <c r="G160" s="24">
        <f t="shared" si="43"/>
        <v>1157.45</v>
      </c>
      <c r="H160" s="22">
        <v>5</v>
      </c>
      <c r="I160" s="37">
        <v>92.596</v>
      </c>
      <c r="J160" s="38">
        <f t="shared" si="44"/>
        <v>462.98</v>
      </c>
      <c r="K160" s="22">
        <v>2</v>
      </c>
      <c r="L160" s="37">
        <v>254.639</v>
      </c>
      <c r="M160" s="38">
        <f t="shared" si="41"/>
        <v>509.278</v>
      </c>
      <c r="N160" s="22">
        <v>2</v>
      </c>
      <c r="O160" s="37">
        <v>115.745</v>
      </c>
      <c r="P160" s="38">
        <f t="shared" si="45"/>
        <v>231.49</v>
      </c>
    </row>
    <row r="161" s="1" customFormat="1" ht="22.5" spans="1:16">
      <c r="A161" s="19">
        <v>157</v>
      </c>
      <c r="B161" s="46" t="s">
        <v>163</v>
      </c>
      <c r="C161" s="47" t="s">
        <v>177</v>
      </c>
      <c r="D161" s="46" t="s">
        <v>15</v>
      </c>
      <c r="E161" s="22">
        <v>5</v>
      </c>
      <c r="F161" s="23">
        <v>266.15</v>
      </c>
      <c r="G161" s="24">
        <f t="shared" si="43"/>
        <v>1330.75</v>
      </c>
      <c r="H161" s="22">
        <v>5</v>
      </c>
      <c r="I161" s="37">
        <v>106.46</v>
      </c>
      <c r="J161" s="38">
        <f t="shared" si="44"/>
        <v>532.3</v>
      </c>
      <c r="K161" s="22">
        <v>2</v>
      </c>
      <c r="L161" s="37">
        <v>292.765</v>
      </c>
      <c r="M161" s="38">
        <f t="shared" si="41"/>
        <v>585.53</v>
      </c>
      <c r="N161" s="22">
        <v>2</v>
      </c>
      <c r="O161" s="37">
        <v>133.075</v>
      </c>
      <c r="P161" s="38">
        <f t="shared" si="45"/>
        <v>266.15</v>
      </c>
    </row>
    <row r="162" s="1" customFormat="1" ht="22.5" spans="1:16">
      <c r="A162" s="19">
        <v>158</v>
      </c>
      <c r="B162" s="46" t="s">
        <v>163</v>
      </c>
      <c r="C162" s="47" t="s">
        <v>178</v>
      </c>
      <c r="D162" s="46" t="s">
        <v>15</v>
      </c>
      <c r="E162" s="22">
        <v>4</v>
      </c>
      <c r="F162" s="23">
        <v>288.34</v>
      </c>
      <c r="G162" s="24">
        <f t="shared" si="43"/>
        <v>1153.36</v>
      </c>
      <c r="H162" s="22">
        <v>4</v>
      </c>
      <c r="I162" s="37">
        <v>115.336</v>
      </c>
      <c r="J162" s="38">
        <f t="shared" si="44"/>
        <v>461.344</v>
      </c>
      <c r="K162" s="22">
        <v>2</v>
      </c>
      <c r="L162" s="37">
        <v>317.174</v>
      </c>
      <c r="M162" s="38">
        <f t="shared" si="41"/>
        <v>634.348</v>
      </c>
      <c r="N162" s="22">
        <v>2</v>
      </c>
      <c r="O162" s="37">
        <v>144.17</v>
      </c>
      <c r="P162" s="38">
        <f t="shared" si="45"/>
        <v>288.34</v>
      </c>
    </row>
    <row r="163" s="1" customFormat="1" ht="22.5" spans="1:16">
      <c r="A163" s="19">
        <v>159</v>
      </c>
      <c r="B163" s="46" t="s">
        <v>163</v>
      </c>
      <c r="C163" s="47" t="s">
        <v>179</v>
      </c>
      <c r="D163" s="46" t="s">
        <v>15</v>
      </c>
      <c r="E163" s="22">
        <v>6</v>
      </c>
      <c r="F163" s="23">
        <v>476.85</v>
      </c>
      <c r="G163" s="24">
        <f t="shared" si="43"/>
        <v>2861.1</v>
      </c>
      <c r="H163" s="22">
        <v>6</v>
      </c>
      <c r="I163" s="37">
        <v>190.74</v>
      </c>
      <c r="J163" s="38">
        <f t="shared" si="44"/>
        <v>1144.44</v>
      </c>
      <c r="K163" s="22">
        <v>2</v>
      </c>
      <c r="L163" s="37">
        <v>524.535</v>
      </c>
      <c r="M163" s="38">
        <f t="shared" si="41"/>
        <v>1049.07</v>
      </c>
      <c r="N163" s="22">
        <v>2</v>
      </c>
      <c r="O163" s="37">
        <v>238.425</v>
      </c>
      <c r="P163" s="38">
        <f t="shared" si="45"/>
        <v>476.85</v>
      </c>
    </row>
    <row r="164" s="1" customFormat="1" ht="22.5" spans="1:16">
      <c r="A164" s="19">
        <v>160</v>
      </c>
      <c r="B164" s="46" t="s">
        <v>163</v>
      </c>
      <c r="C164" s="47" t="s">
        <v>180</v>
      </c>
      <c r="D164" s="46" t="s">
        <v>15</v>
      </c>
      <c r="E164" s="22">
        <v>5</v>
      </c>
      <c r="F164" s="23">
        <v>573.9</v>
      </c>
      <c r="G164" s="24">
        <f t="shared" si="43"/>
        <v>2869.5</v>
      </c>
      <c r="H164" s="22">
        <v>5</v>
      </c>
      <c r="I164" s="37">
        <v>229.56</v>
      </c>
      <c r="J164" s="38">
        <f t="shared" si="44"/>
        <v>1147.8</v>
      </c>
      <c r="K164" s="22">
        <v>2</v>
      </c>
      <c r="L164" s="37">
        <v>631.29</v>
      </c>
      <c r="M164" s="38">
        <f t="shared" si="41"/>
        <v>1262.58</v>
      </c>
      <c r="N164" s="22">
        <v>2</v>
      </c>
      <c r="O164" s="37">
        <v>286.95</v>
      </c>
      <c r="P164" s="38">
        <f t="shared" si="45"/>
        <v>573.9</v>
      </c>
    </row>
    <row r="165" s="1" customFormat="1" ht="22.5" spans="1:16">
      <c r="A165" s="19">
        <v>161</v>
      </c>
      <c r="B165" s="46" t="s">
        <v>163</v>
      </c>
      <c r="C165" s="47" t="s">
        <v>181</v>
      </c>
      <c r="D165" s="46" t="s">
        <v>15</v>
      </c>
      <c r="E165" s="22">
        <v>4</v>
      </c>
      <c r="F165" s="23">
        <v>640.43</v>
      </c>
      <c r="G165" s="24">
        <f t="shared" si="43"/>
        <v>2561.72</v>
      </c>
      <c r="H165" s="22">
        <v>4</v>
      </c>
      <c r="I165" s="37">
        <v>256.172</v>
      </c>
      <c r="J165" s="38">
        <f t="shared" si="44"/>
        <v>1024.688</v>
      </c>
      <c r="K165" s="22">
        <v>2</v>
      </c>
      <c r="L165" s="37">
        <v>704.473</v>
      </c>
      <c r="M165" s="38">
        <f t="shared" si="41"/>
        <v>1408.946</v>
      </c>
      <c r="N165" s="22">
        <v>2</v>
      </c>
      <c r="O165" s="37">
        <v>320.215</v>
      </c>
      <c r="P165" s="38">
        <f t="shared" si="45"/>
        <v>640.43</v>
      </c>
    </row>
    <row r="166" s="1" customFormat="1" ht="22.5" spans="1:16">
      <c r="A166" s="19">
        <v>162</v>
      </c>
      <c r="B166" s="46" t="s">
        <v>163</v>
      </c>
      <c r="C166" s="47" t="s">
        <v>182</v>
      </c>
      <c r="D166" s="46" t="s">
        <v>15</v>
      </c>
      <c r="E166" s="22">
        <v>2</v>
      </c>
      <c r="F166" s="23">
        <v>844.19</v>
      </c>
      <c r="G166" s="24">
        <f t="shared" si="43"/>
        <v>1688.38</v>
      </c>
      <c r="H166" s="22">
        <v>2</v>
      </c>
      <c r="I166" s="37">
        <v>337.676</v>
      </c>
      <c r="J166" s="38">
        <f t="shared" si="44"/>
        <v>675.352</v>
      </c>
      <c r="K166" s="22">
        <v>5</v>
      </c>
      <c r="L166" s="37">
        <v>928.609</v>
      </c>
      <c r="M166" s="38">
        <f t="shared" si="41"/>
        <v>4643.045</v>
      </c>
      <c r="N166" s="22">
        <v>5</v>
      </c>
      <c r="O166" s="37">
        <v>422.095</v>
      </c>
      <c r="P166" s="38">
        <f t="shared" si="45"/>
        <v>2110.475</v>
      </c>
    </row>
    <row r="167" s="1" customFormat="1" ht="22.5" spans="1:16">
      <c r="A167" s="19">
        <v>163</v>
      </c>
      <c r="B167" s="46" t="s">
        <v>163</v>
      </c>
      <c r="C167" s="47" t="s">
        <v>183</v>
      </c>
      <c r="D167" s="46" t="s">
        <v>15</v>
      </c>
      <c r="E167" s="22">
        <v>6</v>
      </c>
      <c r="F167" s="23">
        <v>1057.67</v>
      </c>
      <c r="G167" s="24">
        <f t="shared" si="43"/>
        <v>6346.02</v>
      </c>
      <c r="H167" s="22">
        <v>6</v>
      </c>
      <c r="I167" s="37">
        <v>423.068</v>
      </c>
      <c r="J167" s="38">
        <f t="shared" si="44"/>
        <v>2538.408</v>
      </c>
      <c r="K167" s="22">
        <v>2</v>
      </c>
      <c r="L167" s="37">
        <v>1163.437</v>
      </c>
      <c r="M167" s="38">
        <f t="shared" si="41"/>
        <v>2326.874</v>
      </c>
      <c r="N167" s="22">
        <v>2</v>
      </c>
      <c r="O167" s="37">
        <v>528.835</v>
      </c>
      <c r="P167" s="38">
        <f t="shared" si="45"/>
        <v>1057.67</v>
      </c>
    </row>
    <row r="168" s="1" customFormat="1" ht="22.5" spans="1:16">
      <c r="A168" s="19">
        <v>164</v>
      </c>
      <c r="B168" s="46" t="s">
        <v>163</v>
      </c>
      <c r="C168" s="47" t="s">
        <v>184</v>
      </c>
      <c r="D168" s="46" t="s">
        <v>15</v>
      </c>
      <c r="E168" s="22">
        <v>2</v>
      </c>
      <c r="F168" s="23">
        <v>1316.89</v>
      </c>
      <c r="G168" s="24">
        <f t="shared" si="43"/>
        <v>2633.78</v>
      </c>
      <c r="H168" s="22">
        <v>2</v>
      </c>
      <c r="I168" s="37">
        <v>526.756</v>
      </c>
      <c r="J168" s="38">
        <f t="shared" si="44"/>
        <v>1053.512</v>
      </c>
      <c r="K168" s="22">
        <v>5</v>
      </c>
      <c r="L168" s="37">
        <v>1448.579</v>
      </c>
      <c r="M168" s="38">
        <f t="shared" si="41"/>
        <v>7242.895</v>
      </c>
      <c r="N168" s="22">
        <v>5</v>
      </c>
      <c r="O168" s="37">
        <v>658.445</v>
      </c>
      <c r="P168" s="38">
        <f t="shared" si="45"/>
        <v>3292.225</v>
      </c>
    </row>
    <row r="169" s="1" customFormat="1" ht="22.5" spans="1:16">
      <c r="A169" s="19">
        <v>165</v>
      </c>
      <c r="B169" s="46" t="s">
        <v>163</v>
      </c>
      <c r="C169" s="47" t="s">
        <v>185</v>
      </c>
      <c r="D169" s="46" t="s">
        <v>15</v>
      </c>
      <c r="E169" s="22">
        <v>2</v>
      </c>
      <c r="F169" s="23">
        <v>1580.28</v>
      </c>
      <c r="G169" s="24">
        <f t="shared" si="43"/>
        <v>3160.56</v>
      </c>
      <c r="H169" s="22">
        <v>2</v>
      </c>
      <c r="I169" s="37">
        <v>632.112</v>
      </c>
      <c r="J169" s="38">
        <f t="shared" si="44"/>
        <v>1264.224</v>
      </c>
      <c r="K169" s="22">
        <v>5</v>
      </c>
      <c r="L169" s="37">
        <v>1738.308</v>
      </c>
      <c r="M169" s="38">
        <f t="shared" si="41"/>
        <v>8691.54</v>
      </c>
      <c r="N169" s="22">
        <v>5</v>
      </c>
      <c r="O169" s="37">
        <v>790.14</v>
      </c>
      <c r="P169" s="38">
        <f t="shared" si="45"/>
        <v>3950.7</v>
      </c>
    </row>
    <row r="170" s="1" customFormat="1" ht="22.5" spans="1:16">
      <c r="A170" s="19">
        <v>166</v>
      </c>
      <c r="B170" s="46" t="s">
        <v>163</v>
      </c>
      <c r="C170" s="47" t="s">
        <v>186</v>
      </c>
      <c r="D170" s="46" t="s">
        <v>15</v>
      </c>
      <c r="E170" s="22">
        <v>2</v>
      </c>
      <c r="F170" s="23">
        <v>1879.69</v>
      </c>
      <c r="G170" s="24">
        <f t="shared" si="43"/>
        <v>3759.38</v>
      </c>
      <c r="H170" s="22">
        <v>2</v>
      </c>
      <c r="I170" s="37">
        <v>751.876</v>
      </c>
      <c r="J170" s="38">
        <f t="shared" si="44"/>
        <v>1503.752</v>
      </c>
      <c r="K170" s="22">
        <v>5</v>
      </c>
      <c r="L170" s="37">
        <v>2067.659</v>
      </c>
      <c r="M170" s="38">
        <f t="shared" si="41"/>
        <v>10338.295</v>
      </c>
      <c r="N170" s="22">
        <v>5</v>
      </c>
      <c r="O170" s="37">
        <v>939.845</v>
      </c>
      <c r="P170" s="38">
        <f t="shared" si="45"/>
        <v>4699.225</v>
      </c>
    </row>
    <row r="171" s="1" customFormat="1" ht="22.5" spans="1:16">
      <c r="A171" s="19">
        <v>167</v>
      </c>
      <c r="B171" s="46" t="s">
        <v>163</v>
      </c>
      <c r="C171" s="47" t="s">
        <v>187</v>
      </c>
      <c r="D171" s="46" t="s">
        <v>15</v>
      </c>
      <c r="E171" s="22">
        <v>3</v>
      </c>
      <c r="F171" s="23">
        <v>2206.85</v>
      </c>
      <c r="G171" s="24">
        <f t="shared" si="43"/>
        <v>6620.55</v>
      </c>
      <c r="H171" s="22">
        <v>3</v>
      </c>
      <c r="I171" s="37">
        <v>882.74</v>
      </c>
      <c r="J171" s="38">
        <f t="shared" si="44"/>
        <v>2648.22</v>
      </c>
      <c r="K171" s="22" t="s">
        <v>16</v>
      </c>
      <c r="L171" s="39" t="s">
        <v>16</v>
      </c>
      <c r="M171" s="38" t="s">
        <v>16</v>
      </c>
      <c r="N171" s="22" t="s">
        <v>16</v>
      </c>
      <c r="O171" s="39" t="s">
        <v>16</v>
      </c>
      <c r="P171" s="38" t="s">
        <v>16</v>
      </c>
    </row>
    <row r="172" s="1" customFormat="1" ht="22.5" spans="1:16">
      <c r="A172" s="19">
        <v>168</v>
      </c>
      <c r="B172" s="46" t="s">
        <v>163</v>
      </c>
      <c r="C172" s="47" t="s">
        <v>188</v>
      </c>
      <c r="D172" s="46" t="s">
        <v>39</v>
      </c>
      <c r="E172" s="22">
        <v>2</v>
      </c>
      <c r="F172" s="23">
        <v>230.39</v>
      </c>
      <c r="G172" s="24">
        <f t="shared" si="43"/>
        <v>460.78</v>
      </c>
      <c r="H172" s="22">
        <v>2</v>
      </c>
      <c r="I172" s="37">
        <v>92.156</v>
      </c>
      <c r="J172" s="38">
        <f t="shared" si="44"/>
        <v>184.312</v>
      </c>
      <c r="K172" s="22">
        <v>2</v>
      </c>
      <c r="L172" s="37">
        <v>253.429</v>
      </c>
      <c r="M172" s="38">
        <f t="shared" ref="M172:M182" si="46">K172*L172</f>
        <v>506.858</v>
      </c>
      <c r="N172" s="22">
        <v>2</v>
      </c>
      <c r="O172" s="37">
        <v>115.195</v>
      </c>
      <c r="P172" s="38">
        <f t="shared" ref="P172:P182" si="47">N172*O172</f>
        <v>230.39</v>
      </c>
    </row>
    <row r="173" s="1" customFormat="1" ht="22.5" spans="1:16">
      <c r="A173" s="19">
        <v>169</v>
      </c>
      <c r="B173" s="46" t="s">
        <v>163</v>
      </c>
      <c r="C173" s="47" t="s">
        <v>189</v>
      </c>
      <c r="D173" s="46" t="s">
        <v>39</v>
      </c>
      <c r="E173" s="22">
        <v>2</v>
      </c>
      <c r="F173" s="23">
        <v>238.02</v>
      </c>
      <c r="G173" s="24">
        <f t="shared" si="43"/>
        <v>476.04</v>
      </c>
      <c r="H173" s="22">
        <v>2</v>
      </c>
      <c r="I173" s="37">
        <v>95.208</v>
      </c>
      <c r="J173" s="38">
        <f t="shared" si="44"/>
        <v>190.416</v>
      </c>
      <c r="K173" s="22">
        <v>2</v>
      </c>
      <c r="L173" s="37">
        <v>261.822</v>
      </c>
      <c r="M173" s="38">
        <f t="shared" si="46"/>
        <v>523.644</v>
      </c>
      <c r="N173" s="22">
        <v>2</v>
      </c>
      <c r="O173" s="37">
        <v>119.01</v>
      </c>
      <c r="P173" s="38">
        <f t="shared" si="47"/>
        <v>238.02</v>
      </c>
    </row>
    <row r="174" s="1" customFormat="1" ht="22.5" spans="1:16">
      <c r="A174" s="19">
        <v>170</v>
      </c>
      <c r="B174" s="46" t="s">
        <v>163</v>
      </c>
      <c r="C174" s="47" t="s">
        <v>190</v>
      </c>
      <c r="D174" s="46" t="s">
        <v>39</v>
      </c>
      <c r="E174" s="22">
        <v>10</v>
      </c>
      <c r="F174" s="23">
        <v>245.68</v>
      </c>
      <c r="G174" s="24">
        <f t="shared" si="43"/>
        <v>2456.8</v>
      </c>
      <c r="H174" s="22">
        <v>10</v>
      </c>
      <c r="I174" s="37">
        <v>98.272</v>
      </c>
      <c r="J174" s="38">
        <f t="shared" si="44"/>
        <v>982.72</v>
      </c>
      <c r="K174" s="22">
        <v>2</v>
      </c>
      <c r="L174" s="37">
        <v>270.248</v>
      </c>
      <c r="M174" s="38">
        <f t="shared" si="46"/>
        <v>540.496</v>
      </c>
      <c r="N174" s="22">
        <v>2</v>
      </c>
      <c r="O174" s="37">
        <v>122.84</v>
      </c>
      <c r="P174" s="38">
        <f t="shared" si="47"/>
        <v>245.68</v>
      </c>
    </row>
    <row r="175" s="1" customFormat="1" ht="22.5" spans="1:16">
      <c r="A175" s="19">
        <v>171</v>
      </c>
      <c r="B175" s="46" t="s">
        <v>163</v>
      </c>
      <c r="C175" s="47" t="s">
        <v>191</v>
      </c>
      <c r="D175" s="46" t="s">
        <v>39</v>
      </c>
      <c r="E175" s="22">
        <v>10</v>
      </c>
      <c r="F175" s="23">
        <v>283.86</v>
      </c>
      <c r="G175" s="24">
        <f t="shared" si="43"/>
        <v>2838.6</v>
      </c>
      <c r="H175" s="22">
        <v>10</v>
      </c>
      <c r="I175" s="37">
        <v>113.544</v>
      </c>
      <c r="J175" s="38">
        <f t="shared" si="44"/>
        <v>1135.44</v>
      </c>
      <c r="K175" s="22">
        <v>2</v>
      </c>
      <c r="L175" s="37">
        <v>312.246</v>
      </c>
      <c r="M175" s="38">
        <f t="shared" si="46"/>
        <v>624.492</v>
      </c>
      <c r="N175" s="22">
        <v>2</v>
      </c>
      <c r="O175" s="37">
        <v>141.93</v>
      </c>
      <c r="P175" s="38">
        <f t="shared" si="47"/>
        <v>283.86</v>
      </c>
    </row>
    <row r="176" s="1" customFormat="1" ht="22.5" spans="1:16">
      <c r="A176" s="19">
        <v>172</v>
      </c>
      <c r="B176" s="46" t="s">
        <v>163</v>
      </c>
      <c r="C176" s="47" t="s">
        <v>192</v>
      </c>
      <c r="D176" s="46" t="s">
        <v>39</v>
      </c>
      <c r="E176" s="22">
        <v>15</v>
      </c>
      <c r="F176" s="23">
        <v>311.85</v>
      </c>
      <c r="G176" s="24">
        <f t="shared" si="43"/>
        <v>4677.75</v>
      </c>
      <c r="H176" s="22">
        <v>15</v>
      </c>
      <c r="I176" s="37">
        <v>124.74</v>
      </c>
      <c r="J176" s="38">
        <f t="shared" si="44"/>
        <v>1871.1</v>
      </c>
      <c r="K176" s="22">
        <v>2</v>
      </c>
      <c r="L176" s="37">
        <v>343.035</v>
      </c>
      <c r="M176" s="38">
        <f t="shared" si="46"/>
        <v>686.07</v>
      </c>
      <c r="N176" s="22">
        <v>2</v>
      </c>
      <c r="O176" s="37">
        <v>155.925</v>
      </c>
      <c r="P176" s="38">
        <f t="shared" si="47"/>
        <v>311.85</v>
      </c>
    </row>
    <row r="177" s="1" customFormat="1" ht="22.5" spans="1:16">
      <c r="A177" s="19">
        <v>173</v>
      </c>
      <c r="B177" s="46" t="s">
        <v>163</v>
      </c>
      <c r="C177" s="47" t="s">
        <v>193</v>
      </c>
      <c r="D177" s="46" t="s">
        <v>39</v>
      </c>
      <c r="E177" s="22">
        <v>10</v>
      </c>
      <c r="F177" s="23">
        <v>327.14</v>
      </c>
      <c r="G177" s="24">
        <f t="shared" si="43"/>
        <v>3271.4</v>
      </c>
      <c r="H177" s="22">
        <v>10</v>
      </c>
      <c r="I177" s="37">
        <v>130.856</v>
      </c>
      <c r="J177" s="38">
        <f t="shared" si="44"/>
        <v>1308.56</v>
      </c>
      <c r="K177" s="22">
        <v>2</v>
      </c>
      <c r="L177" s="37">
        <v>359.854</v>
      </c>
      <c r="M177" s="38">
        <f t="shared" si="46"/>
        <v>719.708</v>
      </c>
      <c r="N177" s="22">
        <v>2</v>
      </c>
      <c r="O177" s="37">
        <v>163.57</v>
      </c>
      <c r="P177" s="38">
        <f t="shared" si="47"/>
        <v>327.14</v>
      </c>
    </row>
    <row r="178" s="1" customFormat="1" ht="22.5" spans="1:16">
      <c r="A178" s="19">
        <v>174</v>
      </c>
      <c r="B178" s="46" t="s">
        <v>163</v>
      </c>
      <c r="C178" s="47" t="s">
        <v>194</v>
      </c>
      <c r="D178" s="46" t="s">
        <v>39</v>
      </c>
      <c r="E178" s="22">
        <v>5</v>
      </c>
      <c r="F178" s="23">
        <v>378.03</v>
      </c>
      <c r="G178" s="24">
        <f t="shared" si="43"/>
        <v>1890.15</v>
      </c>
      <c r="H178" s="22">
        <v>5</v>
      </c>
      <c r="I178" s="37">
        <v>151.212</v>
      </c>
      <c r="J178" s="38">
        <f t="shared" si="44"/>
        <v>756.06</v>
      </c>
      <c r="K178" s="22">
        <v>2</v>
      </c>
      <c r="L178" s="37">
        <v>415.833</v>
      </c>
      <c r="M178" s="38">
        <f t="shared" si="46"/>
        <v>831.666</v>
      </c>
      <c r="N178" s="22">
        <v>2</v>
      </c>
      <c r="O178" s="37">
        <v>189.015</v>
      </c>
      <c r="P178" s="38">
        <f t="shared" si="47"/>
        <v>378.03</v>
      </c>
    </row>
    <row r="179" s="1" customFormat="1" ht="22.5" spans="1:16">
      <c r="A179" s="19">
        <v>175</v>
      </c>
      <c r="B179" s="46" t="s">
        <v>163</v>
      </c>
      <c r="C179" s="47" t="s">
        <v>195</v>
      </c>
      <c r="D179" s="46" t="s">
        <v>39</v>
      </c>
      <c r="E179" s="22">
        <v>10</v>
      </c>
      <c r="F179" s="23">
        <v>421.32</v>
      </c>
      <c r="G179" s="24">
        <f t="shared" si="43"/>
        <v>4213.2</v>
      </c>
      <c r="H179" s="22">
        <v>10</v>
      </c>
      <c r="I179" s="37">
        <v>168.528</v>
      </c>
      <c r="J179" s="38">
        <f t="shared" si="44"/>
        <v>1685.28</v>
      </c>
      <c r="K179" s="22">
        <v>2</v>
      </c>
      <c r="L179" s="37">
        <v>463.452</v>
      </c>
      <c r="M179" s="38">
        <f t="shared" si="46"/>
        <v>926.904</v>
      </c>
      <c r="N179" s="22">
        <v>2</v>
      </c>
      <c r="O179" s="37">
        <v>210.66</v>
      </c>
      <c r="P179" s="38">
        <f t="shared" si="47"/>
        <v>421.32</v>
      </c>
    </row>
    <row r="180" s="1" customFormat="1" ht="22.5" spans="1:16">
      <c r="A180" s="19">
        <v>176</v>
      </c>
      <c r="B180" s="46" t="s">
        <v>163</v>
      </c>
      <c r="C180" s="47" t="s">
        <v>196</v>
      </c>
      <c r="D180" s="46" t="s">
        <v>39</v>
      </c>
      <c r="E180" s="22">
        <v>2</v>
      </c>
      <c r="F180" s="23">
        <v>707.73</v>
      </c>
      <c r="G180" s="24">
        <f t="shared" si="43"/>
        <v>1415.46</v>
      </c>
      <c r="H180" s="22">
        <v>2</v>
      </c>
      <c r="I180" s="37">
        <v>283.092</v>
      </c>
      <c r="J180" s="38">
        <f t="shared" si="44"/>
        <v>566.184</v>
      </c>
      <c r="K180" s="22">
        <v>2</v>
      </c>
      <c r="L180" s="37">
        <v>778.503</v>
      </c>
      <c r="M180" s="38">
        <f t="shared" si="46"/>
        <v>1557.006</v>
      </c>
      <c r="N180" s="22">
        <v>2</v>
      </c>
      <c r="O180" s="37">
        <v>353.865</v>
      </c>
      <c r="P180" s="38">
        <f t="shared" si="47"/>
        <v>707.73</v>
      </c>
    </row>
    <row r="181" s="1" customFormat="1" ht="22.5" spans="1:16">
      <c r="A181" s="19">
        <v>177</v>
      </c>
      <c r="B181" s="46" t="s">
        <v>163</v>
      </c>
      <c r="C181" s="47" t="s">
        <v>197</v>
      </c>
      <c r="D181" s="46" t="s">
        <v>39</v>
      </c>
      <c r="E181" s="22">
        <v>2</v>
      </c>
      <c r="F181" s="23">
        <v>771.38</v>
      </c>
      <c r="G181" s="24">
        <f t="shared" si="43"/>
        <v>1542.76</v>
      </c>
      <c r="H181" s="22">
        <v>2</v>
      </c>
      <c r="I181" s="37">
        <v>308.552</v>
      </c>
      <c r="J181" s="38">
        <f t="shared" si="44"/>
        <v>617.104</v>
      </c>
      <c r="K181" s="22">
        <v>2</v>
      </c>
      <c r="L181" s="37">
        <v>848.518</v>
      </c>
      <c r="M181" s="38">
        <f t="shared" si="46"/>
        <v>1697.036</v>
      </c>
      <c r="N181" s="22">
        <v>2</v>
      </c>
      <c r="O181" s="37">
        <v>385.69</v>
      </c>
      <c r="P181" s="38">
        <f t="shared" si="47"/>
        <v>771.38</v>
      </c>
    </row>
    <row r="182" s="1" customFormat="1" ht="22.5" spans="1:16">
      <c r="A182" s="19">
        <v>178</v>
      </c>
      <c r="B182" s="46" t="s">
        <v>163</v>
      </c>
      <c r="C182" s="47" t="s">
        <v>198</v>
      </c>
      <c r="D182" s="46" t="s">
        <v>39</v>
      </c>
      <c r="E182" s="22">
        <v>2</v>
      </c>
      <c r="F182" s="23">
        <v>841.39</v>
      </c>
      <c r="G182" s="24">
        <f t="shared" si="43"/>
        <v>1682.78</v>
      </c>
      <c r="H182" s="22">
        <v>2</v>
      </c>
      <c r="I182" s="37">
        <v>336.556</v>
      </c>
      <c r="J182" s="38">
        <f t="shared" si="44"/>
        <v>673.112</v>
      </c>
      <c r="K182" s="22">
        <v>2</v>
      </c>
      <c r="L182" s="37">
        <v>925.529</v>
      </c>
      <c r="M182" s="38">
        <f t="shared" si="46"/>
        <v>1851.058</v>
      </c>
      <c r="N182" s="22">
        <v>2</v>
      </c>
      <c r="O182" s="37">
        <v>420.695</v>
      </c>
      <c r="P182" s="38">
        <f t="shared" si="47"/>
        <v>841.39</v>
      </c>
    </row>
    <row r="183" s="1" customFormat="1" ht="22.5" spans="1:16">
      <c r="A183" s="19">
        <v>179</v>
      </c>
      <c r="B183" s="46" t="s">
        <v>163</v>
      </c>
      <c r="C183" s="47" t="s">
        <v>199</v>
      </c>
      <c r="D183" s="46" t="s">
        <v>39</v>
      </c>
      <c r="E183" s="22">
        <v>2</v>
      </c>
      <c r="F183" s="23">
        <v>911.38</v>
      </c>
      <c r="G183" s="24">
        <f t="shared" si="43"/>
        <v>1822.76</v>
      </c>
      <c r="H183" s="22">
        <v>2</v>
      </c>
      <c r="I183" s="37">
        <v>364.552</v>
      </c>
      <c r="J183" s="38">
        <f t="shared" si="44"/>
        <v>729.104</v>
      </c>
      <c r="K183" s="22" t="s">
        <v>16</v>
      </c>
      <c r="L183" s="50" t="s">
        <v>16</v>
      </c>
      <c r="M183" s="22" t="s">
        <v>16</v>
      </c>
      <c r="N183" s="22" t="s">
        <v>16</v>
      </c>
      <c r="O183" s="50" t="s">
        <v>16</v>
      </c>
      <c r="P183" s="22" t="s">
        <v>16</v>
      </c>
    </row>
    <row r="184" s="1" customFormat="1" ht="22.5" spans="1:16">
      <c r="A184" s="19">
        <v>180</v>
      </c>
      <c r="B184" s="46" t="s">
        <v>163</v>
      </c>
      <c r="C184" s="47" t="s">
        <v>200</v>
      </c>
      <c r="D184" s="46" t="s">
        <v>72</v>
      </c>
      <c r="E184" s="22">
        <v>50</v>
      </c>
      <c r="F184" s="23">
        <v>404.38</v>
      </c>
      <c r="G184" s="24">
        <f t="shared" si="43"/>
        <v>20219</v>
      </c>
      <c r="H184" s="22">
        <v>50</v>
      </c>
      <c r="I184" s="37">
        <v>161.752</v>
      </c>
      <c r="J184" s="38">
        <f t="shared" si="44"/>
        <v>8087.6</v>
      </c>
      <c r="K184" s="22">
        <v>20</v>
      </c>
      <c r="L184" s="37">
        <v>444.818</v>
      </c>
      <c r="M184" s="38">
        <f>K184*L184</f>
        <v>8896.36</v>
      </c>
      <c r="N184" s="22">
        <v>20</v>
      </c>
      <c r="O184" s="37">
        <v>202.19</v>
      </c>
      <c r="P184" s="38">
        <f>N184*O184</f>
        <v>4043.8</v>
      </c>
    </row>
    <row r="185" s="1" customFormat="1" ht="22.5" spans="1:16">
      <c r="A185" s="19">
        <v>181</v>
      </c>
      <c r="B185" s="46" t="s">
        <v>163</v>
      </c>
      <c r="C185" s="47" t="s">
        <v>201</v>
      </c>
      <c r="D185" s="46" t="s">
        <v>72</v>
      </c>
      <c r="E185" s="22">
        <v>50</v>
      </c>
      <c r="F185" s="23">
        <v>440.71</v>
      </c>
      <c r="G185" s="24">
        <f t="shared" si="43"/>
        <v>22035.5</v>
      </c>
      <c r="H185" s="22">
        <v>50</v>
      </c>
      <c r="I185" s="37">
        <v>176.284</v>
      </c>
      <c r="J185" s="38">
        <f t="shared" si="44"/>
        <v>8814.2</v>
      </c>
      <c r="K185" s="22">
        <v>20</v>
      </c>
      <c r="L185" s="37">
        <v>484.781</v>
      </c>
      <c r="M185" s="38">
        <f>K185*L185</f>
        <v>9695.62</v>
      </c>
      <c r="N185" s="22">
        <v>20</v>
      </c>
      <c r="O185" s="37">
        <v>220.355</v>
      </c>
      <c r="P185" s="38">
        <f>N185*O185</f>
        <v>4407.1</v>
      </c>
    </row>
    <row r="186" s="1" customFormat="1" ht="34" customHeight="1" spans="1:16">
      <c r="A186" s="19">
        <v>182</v>
      </c>
      <c r="B186" s="46" t="s">
        <v>163</v>
      </c>
      <c r="C186" s="21" t="s">
        <v>202</v>
      </c>
      <c r="D186" s="20" t="s">
        <v>15</v>
      </c>
      <c r="E186" s="22">
        <v>2</v>
      </c>
      <c r="F186" s="23">
        <v>476.85</v>
      </c>
      <c r="G186" s="24">
        <f t="shared" si="43"/>
        <v>953.7</v>
      </c>
      <c r="H186" s="22">
        <v>2</v>
      </c>
      <c r="I186" s="37">
        <v>190.74</v>
      </c>
      <c r="J186" s="38">
        <f t="shared" si="44"/>
        <v>381.48</v>
      </c>
      <c r="K186" s="51" t="s">
        <v>16</v>
      </c>
      <c r="L186" s="52" t="s">
        <v>16</v>
      </c>
      <c r="M186" s="53" t="s">
        <v>16</v>
      </c>
      <c r="N186" s="51" t="s">
        <v>16</v>
      </c>
      <c r="O186" s="52" t="s">
        <v>16</v>
      </c>
      <c r="P186" s="53" t="s">
        <v>16</v>
      </c>
    </row>
    <row r="187" s="1" customFormat="1" ht="34" customHeight="1" spans="1:16">
      <c r="A187" s="19">
        <v>183</v>
      </c>
      <c r="B187" s="46" t="s">
        <v>163</v>
      </c>
      <c r="C187" s="21" t="s">
        <v>203</v>
      </c>
      <c r="D187" s="20" t="s">
        <v>15</v>
      </c>
      <c r="E187" s="22">
        <v>2</v>
      </c>
      <c r="F187" s="23">
        <v>476.85</v>
      </c>
      <c r="G187" s="24">
        <f t="shared" si="43"/>
        <v>953.7</v>
      </c>
      <c r="H187" s="22">
        <v>2</v>
      </c>
      <c r="I187" s="37">
        <v>190.74</v>
      </c>
      <c r="J187" s="38">
        <f t="shared" si="44"/>
        <v>381.48</v>
      </c>
      <c r="K187" s="51" t="s">
        <v>16</v>
      </c>
      <c r="L187" s="52" t="s">
        <v>16</v>
      </c>
      <c r="M187" s="53" t="s">
        <v>16</v>
      </c>
      <c r="N187" s="51" t="s">
        <v>16</v>
      </c>
      <c r="O187" s="52" t="s">
        <v>16</v>
      </c>
      <c r="P187" s="53" t="s">
        <v>16</v>
      </c>
    </row>
    <row r="188" s="1" customFormat="1" ht="34" customHeight="1" spans="1:16">
      <c r="A188" s="19">
        <v>184</v>
      </c>
      <c r="B188" s="46" t="s">
        <v>163</v>
      </c>
      <c r="C188" s="21" t="s">
        <v>204</v>
      </c>
      <c r="D188" s="20" t="s">
        <v>15</v>
      </c>
      <c r="E188" s="22">
        <v>3</v>
      </c>
      <c r="F188" s="23">
        <v>573.9</v>
      </c>
      <c r="G188" s="24">
        <f t="shared" si="43"/>
        <v>1721.7</v>
      </c>
      <c r="H188" s="22">
        <v>3</v>
      </c>
      <c r="I188" s="37">
        <v>229.56</v>
      </c>
      <c r="J188" s="38">
        <f t="shared" si="44"/>
        <v>688.68</v>
      </c>
      <c r="K188" s="51" t="s">
        <v>16</v>
      </c>
      <c r="L188" s="52" t="s">
        <v>16</v>
      </c>
      <c r="M188" s="53" t="s">
        <v>16</v>
      </c>
      <c r="N188" s="51" t="s">
        <v>16</v>
      </c>
      <c r="O188" s="52" t="s">
        <v>16</v>
      </c>
      <c r="P188" s="53" t="s">
        <v>16</v>
      </c>
    </row>
    <row r="189" s="1" customFormat="1" ht="34" customHeight="1" spans="1:16">
      <c r="A189" s="19">
        <v>185</v>
      </c>
      <c r="B189" s="46" t="s">
        <v>163</v>
      </c>
      <c r="C189" s="21" t="s">
        <v>205</v>
      </c>
      <c r="D189" s="20" t="s">
        <v>15</v>
      </c>
      <c r="E189" s="22">
        <v>8</v>
      </c>
      <c r="F189" s="23">
        <v>573.9</v>
      </c>
      <c r="G189" s="24">
        <f t="shared" si="43"/>
        <v>4591.2</v>
      </c>
      <c r="H189" s="22">
        <v>8</v>
      </c>
      <c r="I189" s="37">
        <v>229.56</v>
      </c>
      <c r="J189" s="38">
        <f t="shared" si="44"/>
        <v>1836.48</v>
      </c>
      <c r="K189" s="51" t="s">
        <v>16</v>
      </c>
      <c r="L189" s="52" t="s">
        <v>16</v>
      </c>
      <c r="M189" s="53" t="s">
        <v>16</v>
      </c>
      <c r="N189" s="51" t="s">
        <v>16</v>
      </c>
      <c r="O189" s="52" t="s">
        <v>16</v>
      </c>
      <c r="P189" s="53" t="s">
        <v>16</v>
      </c>
    </row>
    <row r="190" s="1" customFormat="1" ht="34" customHeight="1" spans="1:16">
      <c r="A190" s="19">
        <v>186</v>
      </c>
      <c r="B190" s="46" t="s">
        <v>163</v>
      </c>
      <c r="C190" s="21" t="s">
        <v>206</v>
      </c>
      <c r="D190" s="20" t="s">
        <v>15</v>
      </c>
      <c r="E190" s="22">
        <v>3</v>
      </c>
      <c r="F190" s="23">
        <v>640.43</v>
      </c>
      <c r="G190" s="24">
        <f t="shared" si="43"/>
        <v>1921.29</v>
      </c>
      <c r="H190" s="22">
        <v>3</v>
      </c>
      <c r="I190" s="37">
        <v>256.172</v>
      </c>
      <c r="J190" s="38">
        <f t="shared" si="44"/>
        <v>768.516</v>
      </c>
      <c r="K190" s="51" t="s">
        <v>16</v>
      </c>
      <c r="L190" s="52" t="s">
        <v>16</v>
      </c>
      <c r="M190" s="53" t="s">
        <v>16</v>
      </c>
      <c r="N190" s="51" t="s">
        <v>16</v>
      </c>
      <c r="O190" s="52" t="s">
        <v>16</v>
      </c>
      <c r="P190" s="53" t="s">
        <v>16</v>
      </c>
    </row>
    <row r="191" ht="34" customHeight="1" spans="1:16">
      <c r="A191" s="48" t="s">
        <v>207</v>
      </c>
      <c r="B191" s="48"/>
      <c r="C191" s="48"/>
      <c r="D191" s="48"/>
      <c r="E191" s="48"/>
      <c r="F191" s="49"/>
      <c r="G191" s="49"/>
      <c r="H191" s="48"/>
      <c r="I191" s="54"/>
      <c r="J191" s="54"/>
      <c r="K191" s="48"/>
      <c r="L191" s="54"/>
      <c r="M191" s="54"/>
      <c r="N191" s="48"/>
      <c r="O191" s="54"/>
      <c r="P191" s="54"/>
    </row>
  </sheetData>
  <sheetProtection algorithmName="SHA-512" hashValue="GLMgP5dwzUDXUrruVfiZwOWW7ZcqKMqIxfRZybv7ZExbx7wKkDYdcVAC4LfA4Za3kUSWxdWcxJ3toYkIonZTgQ==" saltValue="jYgCsxu+rphXi8pUjgZmdQ==" spinCount="100000" sheet="1" objects="1"/>
  <mergeCells count="11">
    <mergeCell ref="A1:P1"/>
    <mergeCell ref="B2:P2"/>
    <mergeCell ref="E3:G3"/>
    <mergeCell ref="H3:J3"/>
    <mergeCell ref="K3:M3"/>
    <mergeCell ref="N3:P3"/>
    <mergeCell ref="A191:P191"/>
    <mergeCell ref="A3:A4"/>
    <mergeCell ref="B3:B4"/>
    <mergeCell ref="C3:C4"/>
    <mergeCell ref="D3:D4"/>
  </mergeCells>
  <pageMargins left="0.196527777777778" right="0.196527777777778" top="0.196527777777778" bottom="0.196527777777778" header="0.5" footer="0.5"/>
  <pageSetup paperSize="9" scale="80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绝热工程安装及拆除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2024-12-04T05:21:00Z</dcterms:created>
  <dcterms:modified xsi:type="dcterms:W3CDTF">2024-12-23T04:49:44Z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93D2DA77CBC64484B6526C25259A8132_13</vt:lpwstr>
  </property>
  <property fmtid="{D5CDD505-2E9C-101B-9397-08002B2CF9AE}" pid="3" name="KSOProductBuildVer">
    <vt:lpwstr>2052-12.1.0.19302</vt:lpwstr>
  </property>
</Properties>
</file>