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<sst xmlns="http://schemas.openxmlformats.org/spreadsheetml/2006/main" count="59" uniqueCount="41">
  <si>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</si>
  <si>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</si>
  <si>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</si>
  <si>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</si>
  <si>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</si>
  <si>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</si>
  <si>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</si>
  <si>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含税单价（元/吨）</t>
  </si>
  <si>
    <t>含税总价（元）</t>
  </si>
  <si>
    <t>项目编号及名称</t>
  </si>
  <si>
    <t>备注</t>
  </si>
  <si>
    <t>件1-7筒体</t>
  </si>
  <si>
    <t>66SCG2408-1-0</t>
  </si>
  <si>
    <t>∅6340x20 L=17750</t>
  </si>
  <si>
    <t>Q345R</t>
  </si>
  <si>
    <t>吨</t>
  </si>
  <si>
    <t>20拼，共19张钢板</t>
  </si>
  <si>
    <t>件2-14筒体</t>
  </si>
  <si>
    <t>66SCG2408-2-0</t>
  </si>
  <si>
    <t xml:space="preserve"> ∅2932x16 L=6950</t>
  </si>
  <si>
    <t>4拼，共3张钢板</t>
  </si>
  <si>
    <t>件4-4筒体</t>
  </si>
  <si>
    <t>21SCG2408-1-0</t>
  </si>
  <si>
    <t>∅4286x16 L=11102</t>
  </si>
  <si>
    <t>12拼，共11张钢板</t>
  </si>
  <si>
    <t>件2-7筒体</t>
  </si>
  <si>
    <t>φ4282×16 L=5500</t>
  </si>
  <si>
    <t>6拼，共6张钢板</t>
  </si>
  <si>
    <t>件4-7接管</t>
  </si>
  <si>
    <t>φ4102×16 L=2575</t>
  </si>
  <si>
    <t>件2-13接管</t>
  </si>
  <si>
    <t>φ1882×16 L=792</t>
  </si>
  <si>
    <t>1拼，共1张钢板</t>
  </si>
  <si>
    <t>件2-8接管</t>
  </si>
  <si>
    <t>φ2282×16 L=1987</t>
  </si>
  <si>
    <t>合计：</t>
  </si>
  <si>
    <t>1、报价含全额增值税专用发票，税率：13%。（若有偏离，请注明）
2、报价含送货到江苏索普赛瑞装备制造有限公司仓库。
3、付款方式为：承兑结算，货到验收合格后三个月内支付货款。（若有偏离，请注明）
4、加工内容包含：根据排版图下料、铣边，卷弧（不允许有直段），制作运输包装架（委托方提供材料）。
5、交货期：15天内完成。</t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</si>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</sst>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8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H21" sqref="H21"/>
    </sheetView>
  </sheetViews>
  <sheetFormatPr defaultColWidth="9" defaultRowHeight="13.5"/>
  <cols>
    <col min="1" max="1" width="16.875" customWidth="1"/>
    <col min="2" max="2" width="15.725" customWidth="1"/>
    <col min="3" max="3" width="32" customWidth="1"/>
    <col min="4" max="4" width="11.4583333333333" customWidth="1"/>
    <col min="5" max="5" width="4.81666666666667" customWidth="1"/>
    <col min="6" max="6" width="8.875" customWidth="1"/>
    <col min="7" max="7" width="10.75" customWidth="1"/>
    <col min="8" max="9" width="10.725" customWidth="1"/>
    <col min="10" max="10" width="19.875" customWidth="1"/>
    <col min="11" max="11" width="12.8166666666667"/>
    <col min="12" max="12" width="14.25" customWidth="1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5" t="s">
        <v>9</v>
      </c>
      <c r="J3" s="26" t="s">
        <v>10</v>
      </c>
    </row>
    <row r="4" ht="24" customHeight="1" spans="1:10">
      <c r="A4" s="17" t="s">
        <v>11</v>
      </c>
      <c r="B4" s="17" t="s">
        <v>12</v>
      </c>
      <c r="C4" s="18" t="s">
        <v>13</v>
      </c>
      <c r="D4" s="18" t="s">
        <v>14</v>
      </c>
      <c r="E4" s="19" t="s">
        <v>15</v>
      </c>
      <c r="F4" s="20">
        <v>55.3305</v>
      </c>
      <c r="G4" s="21"/>
      <c r="H4" s="21">
        <f t="shared" ref="H4:H10" si="0">F4*G4</f>
        <v>0</v>
      </c>
      <c r="I4" s="16">
        <v>250313058</v>
      </c>
      <c r="J4" s="16" t="s">
        <v>16</v>
      </c>
    </row>
    <row r="5" ht="24" customHeight="1" spans="1:10">
      <c r="A5" s="17" t="s">
        <v>17</v>
      </c>
      <c r="B5" s="17" t="s">
        <v>18</v>
      </c>
      <c r="C5" s="18" t="s">
        <v>19</v>
      </c>
      <c r="D5" s="18" t="s">
        <v>14</v>
      </c>
      <c r="E5" s="19" t="s">
        <v>15</v>
      </c>
      <c r="F5" s="20">
        <v>7.9967</v>
      </c>
      <c r="G5" s="21"/>
      <c r="H5" s="21">
        <f t="shared" si="0"/>
        <v>0</v>
      </c>
      <c r="I5" s="16">
        <v>250313058</v>
      </c>
      <c r="J5" s="16" t="s">
        <v>20</v>
      </c>
    </row>
    <row r="6" ht="24" customHeight="1" spans="1:10">
      <c r="A6" s="17" t="s">
        <v>21</v>
      </c>
      <c r="B6" s="17" t="s">
        <v>22</v>
      </c>
      <c r="C6" s="18" t="s">
        <v>23</v>
      </c>
      <c r="D6" s="18" t="s">
        <v>14</v>
      </c>
      <c r="E6" s="19" t="s">
        <v>15</v>
      </c>
      <c r="F6" s="20">
        <v>18.6879</v>
      </c>
      <c r="G6" s="21"/>
      <c r="H6" s="21">
        <f t="shared" si="0"/>
        <v>0</v>
      </c>
      <c r="I6" s="16">
        <v>250313058</v>
      </c>
      <c r="J6" s="16" t="s">
        <v>24</v>
      </c>
    </row>
    <row r="7" ht="24" customHeight="1" spans="1:10">
      <c r="A7" s="17" t="s">
        <v>25</v>
      </c>
      <c r="B7" s="17" t="s">
        <v>18</v>
      </c>
      <c r="C7" s="18" t="s">
        <v>26</v>
      </c>
      <c r="D7" s="18" t="s">
        <v>14</v>
      </c>
      <c r="E7" s="19" t="s">
        <v>15</v>
      </c>
      <c r="F7" s="20">
        <v>9.2598</v>
      </c>
      <c r="G7" s="21"/>
      <c r="H7" s="21">
        <f t="shared" si="0"/>
        <v>0</v>
      </c>
      <c r="I7" s="16">
        <v>250313058</v>
      </c>
      <c r="J7" s="16" t="s">
        <v>27</v>
      </c>
    </row>
    <row r="8" ht="24" customHeight="1" spans="1:10">
      <c r="A8" s="17" t="s">
        <v>28</v>
      </c>
      <c r="B8" s="17" t="s">
        <v>22</v>
      </c>
      <c r="C8" s="18" t="s">
        <v>29</v>
      </c>
      <c r="D8" s="18" t="s">
        <v>14</v>
      </c>
      <c r="E8" s="19" t="s">
        <v>15</v>
      </c>
      <c r="F8" s="20">
        <v>8.3032</v>
      </c>
      <c r="G8" s="21"/>
      <c r="H8" s="21">
        <f t="shared" si="0"/>
        <v>0</v>
      </c>
      <c r="I8" s="16">
        <v>250313058</v>
      </c>
      <c r="J8" s="16" t="s">
        <v>20</v>
      </c>
    </row>
    <row r="9" ht="24" customHeight="1" spans="1:10">
      <c r="A9" s="17" t="s">
        <v>30</v>
      </c>
      <c r="B9" s="17" t="s">
        <v>18</v>
      </c>
      <c r="C9" s="18" t="s">
        <v>31</v>
      </c>
      <c r="D9" s="18" t="s">
        <v>14</v>
      </c>
      <c r="E9" s="19" t="s">
        <v>15</v>
      </c>
      <c r="F9" s="20">
        <v>0.5831</v>
      </c>
      <c r="G9" s="21"/>
      <c r="H9" s="21">
        <f t="shared" si="0"/>
        <v>0</v>
      </c>
      <c r="I9" s="16">
        <v>250313058</v>
      </c>
      <c r="J9" s="16" t="s">
        <v>32</v>
      </c>
    </row>
    <row r="10" ht="24" customHeight="1" spans="1:10">
      <c r="A10" s="17" t="s">
        <v>33</v>
      </c>
      <c r="B10" s="17" t="s">
        <v>18</v>
      </c>
      <c r="C10" s="18" t="s">
        <v>34</v>
      </c>
      <c r="D10" s="18" t="s">
        <v>14</v>
      </c>
      <c r="E10" s="19" t="s">
        <v>15</v>
      </c>
      <c r="F10" s="20">
        <v>1.7766</v>
      </c>
      <c r="G10" s="21"/>
      <c r="H10" s="21">
        <f t="shared" si="0"/>
        <v>0</v>
      </c>
      <c r="I10" s="16">
        <v>250313058</v>
      </c>
      <c r="J10" s="16" t="s">
        <v>32</v>
      </c>
    </row>
    <row r="11" ht="32" customHeight="1" spans="1:10">
      <c r="A11" s="19" t="s">
        <v>35</v>
      </c>
      <c r="B11" s="19"/>
      <c r="C11" s="19"/>
      <c r="D11" s="19"/>
      <c r="E11" s="19"/>
      <c r="F11" s="20">
        <f>SUM(F4:F10)</f>
        <v>101.9378</v>
      </c>
      <c r="G11" s="22"/>
      <c r="H11" s="21">
        <f>SUM(H4:H10)</f>
        <v>0</v>
      </c>
      <c r="I11" s="22"/>
      <c r="J11" s="15"/>
    </row>
    <row r="12" spans="1:10">
      <c r="A12" s="23" t="s">
        <v>36</v>
      </c>
      <c r="B12" s="23"/>
      <c r="C12" s="24"/>
      <c r="D12" s="24"/>
      <c r="E12" s="24"/>
      <c r="F12" s="24"/>
      <c r="G12" s="24"/>
      <c r="H12" s="24"/>
      <c r="I12" s="24"/>
      <c r="J12" s="24"/>
    </row>
    <row r="13" spans="1:10">
      <c r="A13" s="24"/>
      <c r="B13" s="24"/>
      <c r="C13" s="24"/>
      <c r="D13" s="24"/>
      <c r="E13" s="24"/>
      <c r="F13" s="24"/>
      <c r="G13" s="24"/>
      <c r="H13" s="24"/>
      <c r="I13" s="24"/>
      <c r="J13" s="24"/>
    </row>
    <row r="14" spans="1:10">
      <c r="A14" s="24"/>
      <c r="B14" s="24"/>
      <c r="C14" s="24"/>
      <c r="D14" s="24"/>
      <c r="E14" s="24"/>
      <c r="F14" s="24"/>
      <c r="G14" s="24"/>
      <c r="H14" s="24"/>
      <c r="I14" s="24"/>
      <c r="J14" s="24"/>
    </row>
    <row r="15" ht="42" customHeight="1" spans="1:10">
      <c r="A15" s="24"/>
      <c r="B15" s="24"/>
      <c r="C15" s="24"/>
      <c r="D15" s="24"/>
      <c r="E15" s="24"/>
      <c r="F15" s="24"/>
      <c r="G15" s="24"/>
      <c r="H15" s="24"/>
      <c r="I15" s="24"/>
      <c r="J15" s="24"/>
    </row>
    <row r="16" spans="3:3">
      <c r="C16" t="s">
        <v>37</v>
      </c>
    </row>
    <row r="17" spans="3:3">
      <c r="C17" t="s">
        <v>38</v>
      </c>
    </row>
    <row r="18" spans="3:3">
      <c r="C18" t="s">
        <v>39</v>
      </c>
    </row>
    <row r="19" spans="3:3">
      <c r="C19" t="s">
        <v>40</v>
      </c>
    </row>
  </sheetData>
  <mergeCells count="3">
    <mergeCell ref="A11:D11"/>
    <mergeCell ref="A1:J2"/>
    <mergeCell ref="A12:J15"/>
  </mergeCells>
  <pageMargins left="0.318055555555556" right="0.459027777777778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83333333333" style="1" customWidth="1"/>
    <col min="4" max="4" width="4.81666666666667" style="1" customWidth="1"/>
    <col min="5" max="5" width="6.09166666666667" style="1" customWidth="1"/>
    <col min="6" max="6" width="13.4583333333333" style="1" customWidth="1"/>
    <col min="7" max="7" width="10.725" style="1" customWidth="1"/>
    <col min="8" max="8" width="14.4583333333333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2025-07-16T03:12:07Z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E372AE99E5524628B1355D4A64D64FD3</vt:lpwstr>
  </property>
</Properties>
</file>