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<sst xmlns="http://schemas.openxmlformats.org/spreadsheetml/2006/main" count="33" uniqueCount="27">
  <si>
    <t>索普赛瑞询价单</t>
  </si>
  <si>
    <t>序号</t>
  </si>
  <si>
    <t>设备名称</t>
  </si>
  <si>
    <t>施工内容</t>
  </si>
  <si>
    <t>单位</t>
  </si>
  <si>
    <t>材质</t>
  </si>
  <si>
    <t>数量</t>
  </si>
  <si>
    <t>重量（单台重量）</t>
  </si>
  <si>
    <t>重量（4台重量）</t>
  </si>
  <si>
    <t>含税单价（元/台）</t>
  </si>
  <si>
    <t>含税总价（元）</t>
  </si>
  <si>
    <t>备注</t>
  </si>
  <si>
    <t>干燥塔</t>
  </si>
  <si>
    <t>按图纸要求，进行现场制作</t>
  </si>
  <si>
    <t>台</t>
  </si>
  <si>
    <t>Q235B/30408/31603</t>
  </si>
  <si>
    <t>现场焊材甲供</t>
  </si>
  <si>
    <t>二吸塔</t>
  </si>
  <si>
    <t>Q235B/30403</t>
  </si>
  <si>
    <t>冷热换热器</t>
  </si>
  <si>
    <t>20+渗铝/Q345R</t>
  </si>
  <si>
    <t>合计</t>
  </si>
  <si>
    <r>
      <t>1.报价含全额增值税专用发票，税率：</t>
    </r>
    <r>
      <rPr>
        <u/>
        <sz val="11"/>
        <color theme="1"/>
        <rFont val="宋体"/>
        <charset val="134"/>
        <scheme val="minor"/>
      </rPr>
      <t xml:space="preserve"> 9  </t>
    </r>
    <r>
      <rPr>
        <sz val="11"/>
        <color theme="1"/>
        <rFont val="宋体"/>
        <charset val="134"/>
        <scheme val="minor"/>
      </rPr>
      <t xml:space="preserve">%
2.施工地址：江苏索普赛瑞装备制造有限公司船厂施工区域。
3.报价人必须具备中华人民共和国境内生产的合法资质与行业内业绩（需提供业绩合同）。
4.采购人职责：（1）甲供材料（板材、法兰锻件等图纸范围内的材料），提供满足焊接工艺用量的焊材、（2）加工部分：管板、折流板钻孔，多孔板钻孔，封头压制，拉杆两头的螺纹车加工，冷热换热器渗铝管、（3）现场预制场地，地面平整、（4）现场安全标识标牌 、（5）提供焊接工艺、胀管工艺。
报价人职责：（1）材料卸货，现场下料（废料统一回收）、卷板、锥体加工，以及施工用到的工装材料、（2）仅负责图纸范围内的部分，不含内件安装、(3)碳钢部分的现场喷砂油漆（达到图纸要求），不锈钢部分现场酸洗（包含废水处理），现场防护措施达到《江苏索普赛瑞有限公司安全管理考核细则（修订）》要求、(4)设备制作中的顶板、底板抽真空试验、(5)冷热换热器上下管箱及管板面的现场喷铝、(6)施工吊车、气体费用、（7）施工场地的围挡，临时设施，库房等，脚手架搭建拆除、（8）现场无损检测（提供报告、底片）、（9）施工人员的保险、吃住 、（10）安全方面（满足业主的要求）。                                                                                                                                                           
5.严格遵守厂纪厂规，统一着装、文明施工需按照业主现场施工安全要求执行
6.施工现场配备项目经理、具有专职安全员证书专职安全员、现场检验员、专职电工等一切施工所需用到的人员。
7.现场电焊工需提供焊工证、热熔切割证，登高需要提供登高证，必须人证一致，且在有效期内。
8.报价人还应提供人员配置计划、生产计划、设备投入计划、设备质量制作控制点计划、完工资料等。
</t>
    </r>
    <r>
      <rPr>
        <sz val="11"/>
        <rFont val="宋体"/>
        <charset val="134"/>
        <scheme val="minor"/>
      </rPr>
      <t xml:space="preserve">9.付款方式：承兑结算，设备验收合格、提供完工资料后委托方进行审计，7日内委托方出具审定后的审定单，被委托方开具全增值税专用发票后7日内支付。         </t>
    </r>
    <r>
      <rPr>
        <sz val="11"/>
        <color theme="1"/>
        <rFont val="宋体"/>
        <charset val="134"/>
        <scheme val="minor"/>
      </rPr>
      <t xml:space="preserve">                                                                                                                                      10.交货期；干燥塔、二吸塔、冷热换热器11月15日各交两台，12月15日各交两台。主材提供时间：冷热换热器渗铝管10月15日开始回厂至10月25日前全部回厂2套数量，剩余两台冷热换热器渗铝管11月15日前全部回厂， 筒体板9月17日前回厂，管板9月17日前回厂。干燥塔、二吸塔封头10月18日前回厂、壳体板（碳钢）9月25日回厂，壳体板（不锈钢部分 ）10月10日前回厂。
11.水电费按照实际使用量与业主结算。</t>
    </r>
  </si>
  <si>
    <t>报价日期：</t>
  </si>
  <si>
    <t>交货期：</t>
  </si>
  <si>
    <t>报价有效期：</t>
  </si>
  <si>
    <t>报价联系人：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</si>
</sst>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theme="1"/>
      <name val="宋体"/>
      <charset val="134"/>
      <scheme val="minor"/>
    </font>
    <font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9" applyNumberFormat="0" applyAlignment="0" applyProtection="0">
      <alignment vertical="center"/>
    </xf>
    <xf numFmtId="0" fontId="11" fillId="5" borderId="10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6" borderId="11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 shrinkToFit="1"/>
      <protection locked="0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176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workbookViewId="0">
      <selection activeCell="A8" sqref="A8:K14"/>
    </sheetView>
  </sheetViews>
  <sheetFormatPr defaultColWidth="9" defaultRowHeight="13.5"/>
  <cols>
    <col min="2" max="2" width="13.25" customWidth="1"/>
    <col min="3" max="3" width="26.25" customWidth="1"/>
    <col min="4" max="4" width="6.33333333333333" customWidth="1"/>
    <col min="5" max="5" width="19.875" customWidth="1"/>
    <col min="6" max="6" width="7.775" customWidth="1"/>
    <col min="7" max="8" width="17.125" customWidth="1"/>
    <col min="9" max="9" width="11.6666666666667" customWidth="1"/>
    <col min="10" max="10" width="13.775" customWidth="1"/>
    <col min="11" max="11" width="15.5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51" customHeight="1" spans="1:1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1" t="s">
        <v>7</v>
      </c>
      <c r="H3" s="2" t="s">
        <v>8</v>
      </c>
      <c r="I3" s="12" t="s">
        <v>9</v>
      </c>
      <c r="J3" s="12" t="s">
        <v>10</v>
      </c>
      <c r="K3" s="2" t="s">
        <v>11</v>
      </c>
    </row>
    <row r="4" ht="52.05" customHeight="1" spans="1:11">
      <c r="A4" s="1">
        <v>1</v>
      </c>
      <c r="B4" s="1" t="s">
        <v>12</v>
      </c>
      <c r="C4" s="3" t="s">
        <v>13</v>
      </c>
      <c r="D4" s="4" t="s">
        <v>14</v>
      </c>
      <c r="E4" s="4" t="s">
        <v>15</v>
      </c>
      <c r="F4" s="5">
        <v>4</v>
      </c>
      <c r="G4" s="1">
        <f>(89030+884+604)/1000</f>
        <v>90.518</v>
      </c>
      <c r="H4" s="1">
        <f>G4*F4</f>
        <v>362.072</v>
      </c>
      <c r="I4" s="4"/>
      <c r="J4" s="4">
        <f>F4*I4</f>
        <v>0</v>
      </c>
      <c r="K4" s="3" t="s">
        <v>16</v>
      </c>
    </row>
    <row r="5" ht="52.05" customHeight="1" spans="1:11">
      <c r="A5" s="1">
        <v>2</v>
      </c>
      <c r="B5" s="1" t="s">
        <v>17</v>
      </c>
      <c r="C5" s="3" t="s">
        <v>13</v>
      </c>
      <c r="D5" s="4" t="s">
        <v>14</v>
      </c>
      <c r="E5" s="6" t="s">
        <v>18</v>
      </c>
      <c r="F5" s="5">
        <v>4</v>
      </c>
      <c r="G5" s="1">
        <f>77.14</f>
        <v>77.14</v>
      </c>
      <c r="H5" s="1">
        <f>G5*F5</f>
        <v>308.56</v>
      </c>
      <c r="I5" s="4"/>
      <c r="J5" s="4">
        <f>F5*I5</f>
        <v>0</v>
      </c>
      <c r="K5" s="3" t="s">
        <v>16</v>
      </c>
    </row>
    <row r="6" ht="52.05" customHeight="1" spans="1:11">
      <c r="A6" s="1">
        <v>5</v>
      </c>
      <c r="B6" s="1" t="s">
        <v>19</v>
      </c>
      <c r="C6" s="3" t="s">
        <v>13</v>
      </c>
      <c r="D6" s="4" t="s">
        <v>14</v>
      </c>
      <c r="E6" s="6" t="s">
        <v>20</v>
      </c>
      <c r="F6" s="5">
        <v>4</v>
      </c>
      <c r="G6" s="1">
        <v>242.15</v>
      </c>
      <c r="H6" s="1">
        <f>G6*F6</f>
        <v>968.6</v>
      </c>
      <c r="I6" s="4"/>
      <c r="J6" s="4">
        <f>F6*I6</f>
        <v>0</v>
      </c>
      <c r="K6" s="3" t="s">
        <v>16</v>
      </c>
    </row>
    <row r="7" ht="25" customHeight="1" spans="1:11">
      <c r="A7" s="7" t="s">
        <v>21</v>
      </c>
      <c r="B7" s="8"/>
      <c r="C7" s="8"/>
      <c r="D7" s="8"/>
      <c r="E7" s="9"/>
      <c r="F7" s="10">
        <f>SUM(F4:F6)</f>
        <v>12</v>
      </c>
      <c r="G7" s="10">
        <f>SUM(G4:G6)</f>
        <v>409.808</v>
      </c>
      <c r="H7" s="10">
        <f>SUM(H4:H6)</f>
        <v>1639.232</v>
      </c>
      <c r="I7" s="13"/>
      <c r="J7" s="10">
        <f>SUM(J4:J6)</f>
        <v>0</v>
      </c>
      <c r="K7" s="11"/>
    </row>
    <row r="8" spans="1:11">
      <c r="A8" s="11" t="s">
        <v>22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ht="19" customHeight="1" spans="1:1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ht="50" customHeight="1" spans="1:1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customFormat="1" ht="50" customHeight="1" spans="1:1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customFormat="1" ht="50" customHeight="1" spans="1:1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customFormat="1" ht="90" customHeight="1" spans="1:1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customFormat="1" spans="3:3">
      <c r="C15" t="s">
        <v>23</v>
      </c>
    </row>
    <row r="16" customFormat="1" spans="3:3">
      <c r="C16" t="s">
        <v>24</v>
      </c>
    </row>
    <row r="17" customFormat="1" spans="3:3">
      <c r="C17" t="s">
        <v>25</v>
      </c>
    </row>
    <row r="18" customFormat="1" spans="3:3">
      <c r="C18" t="s">
        <v>26</v>
      </c>
    </row>
  </sheetData>
  <mergeCells count="3">
    <mergeCell ref="A7:E7"/>
    <mergeCell ref="A1:K2"/>
    <mergeCell ref="A8:K14"/>
  </mergeCells>
  <pageMargins left="0.75" right="0.75" top="1" bottom="1" header="0.5" footer="0.5"/>
  <pageSetup paperSize="9" scale="71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JFK1968</dc:creator>
  <cp:lastModifiedBy>海风</cp:lastModifiedBy>
  <dcterms:created xsi:type="dcterms:W3CDTF">2025-07-10T23:45:00Z</dcterms:created>
  <dcterms:modified xsi:type="dcterms:W3CDTF">2025-09-11T10:10:54Z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D63A213F3B35447DA40FC4961E1F083C_13</vt:lpwstr>
  </property>
  <property fmtid="{D5CDD505-2E9C-101B-9397-08002B2CF9AE}" pid="3" name="KSOProductBuildVer">
    <vt:lpwstr>2052-12.1.0.22529</vt:lpwstr>
  </property>
</Properties>
</file>